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gashi\Desktop\"/>
    </mc:Choice>
  </mc:AlternateContent>
  <bookViews>
    <workbookView xWindow="0" yWindow="0" windowWidth="28800" windowHeight="11610"/>
  </bookViews>
  <sheets>
    <sheet name="FSHU MAR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<sst xmlns="http://schemas.openxmlformats.org/spreadsheetml/2006/main" count="19" uniqueCount="19">
  <si>
    <t>158.15*</t>
  </si>
  <si>
    <t>83.28**</t>
  </si>
  <si>
    <t>Operating costs</t>
  </si>
  <si>
    <t>Depreciation</t>
  </si>
  <si>
    <t>Costs of TSO</t>
  </si>
  <si>
    <t>Costs of DSO</t>
  </si>
  <si>
    <t>BRE Fond</t>
  </si>
  <si>
    <t>Working capital (WCLCt)</t>
  </si>
  <si>
    <t>Energy purchase costs</t>
  </si>
  <si>
    <t>License fee</t>
  </si>
  <si>
    <t>Energy sales losses</t>
  </si>
  <si>
    <t>Final MAR</t>
  </si>
  <si>
    <t>Other Adjustments</t>
  </si>
  <si>
    <t>Bad debt(BDTA)</t>
  </si>
  <si>
    <t>MAR of Universal Service Supplier(USS) (€ mil)</t>
  </si>
  <si>
    <t>Note: Costs for purchasing energy</t>
  </si>
  <si>
    <t>Subsidies of the Government of the Republic of Kosova                 **100</t>
  </si>
  <si>
    <t>Subsidies of the Government of the Republic of Kosova   *19.55</t>
  </si>
  <si>
    <t>Passthrogh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</si>
</sst>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€-2]\ * #,##0.00_);_([$€-2]\ * \(#,##0.00\);_([$€-2]\ * &quot;-&quot;??_);_(@_)"/>
  </numFmts>
  <fonts count="7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b/>
      <sz val="12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3">
    <xf numFmtId="0" fontId="0" fillId="0" borderId="0" xfId="0"/>
    <xf numFmtId="4" fontId="1" fillId="0" borderId="3" xfId="0" applyNumberFormat="1" applyFont="1" applyBorder="1" applyAlignment="1">
      <alignment horizontal="left" vertical="center" indent="1"/>
    </xf>
    <xf numFmtId="0" fontId="2" fillId="0" borderId="3" xfId="0" applyFont="1" applyBorder="1" applyAlignment="1">
      <alignment horizontal="right" vertical="center" wrapText="1" indent="2"/>
    </xf>
    <xf numFmtId="0" fontId="2" fillId="0" borderId="3" xfId="0" applyFont="1" applyBorder="1"/>
    <xf numFmtId="0" fontId="3" fillId="0" borderId="3" xfId="0" applyFont="1" applyBorder="1" applyAlignment="1">
      <alignment horizontal="left" vertical="center" indent="1"/>
    </xf>
    <xf numFmtId="164" fontId="4" fillId="0" borderId="3" xfId="0" applyNumberFormat="1" applyFont="1" applyBorder="1"/>
    <xf numFmtId="4" fontId="4" fillId="0" borderId="3" xfId="0" applyNumberFormat="1" applyFont="1" applyBorder="1" applyAlignment="1">
      <alignment horizontal="left" vertical="center" indent="1"/>
    </xf>
    <xf numFmtId="3" fontId="6" fillId="0" borderId="3" xfId="1" applyNumberFormat="1" applyFont="1" applyBorder="1" applyAlignment="1">
      <alignment horizontal="left" vertical="center" wrapText="1" indent="1"/>
    </xf>
    <xf numFmtId="164" fontId="4" fillId="0" borderId="3" xfId="1" applyNumberFormat="1" applyFont="1" applyBorder="1" applyAlignment="1">
      <alignment vertical="center" wrapText="1"/>
    </xf>
    <xf numFmtId="164" fontId="4" fillId="0" borderId="3" xfId="0" applyNumberFormat="1" applyFont="1" applyBorder="1" applyAlignment="1">
      <alignment vertical="center" wrapText="1"/>
    </xf>
    <xf numFmtId="164" fontId="4" fillId="0" borderId="0" xfId="1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</cellXfs>
  <cellStyles count="2">
    <cellStyle name="Normal" xfId="0" builtinId="0"/>
    <cellStyle name="Normal 2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zoomScale="90" zoomScaleNormal="90" workbookViewId="0">
      <selection activeCell="E24" sqref="E24"/>
    </sheetView>
  </sheetViews>
  <sheetFormatPr defaultRowHeight="15" x14ac:dyDescent="0.25"/>
  <cols>
    <col min="1" max="1" width="44" customWidth="1"/>
    <col min="2" max="12" width="10.28515625" customWidth="1"/>
  </cols>
  <sheetData>
    <row r="1" spans="1:12" ht="15.75" x14ac:dyDescent="0.25">
      <c r="A1" s="11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5.75" x14ac:dyDescent="0.25">
      <c r="A2" s="1"/>
      <c r="B2" s="2">
        <v>2023</v>
      </c>
      <c r="C2" s="2">
        <v>2022</v>
      </c>
      <c r="D2" s="2">
        <v>2021</v>
      </c>
      <c r="E2" s="2">
        <v>2020</v>
      </c>
      <c r="F2" s="2">
        <v>2019</v>
      </c>
      <c r="G2" s="3">
        <v>2018</v>
      </c>
      <c r="H2" s="3">
        <v>2017</v>
      </c>
      <c r="I2" s="3">
        <v>2016</v>
      </c>
      <c r="J2" s="3">
        <v>2015</v>
      </c>
      <c r="K2" s="3">
        <v>2014</v>
      </c>
      <c r="L2" s="3">
        <v>2013</v>
      </c>
    </row>
    <row r="3" spans="1:12" ht="15.75" x14ac:dyDescent="0.25">
      <c r="A3" s="4" t="s">
        <v>2</v>
      </c>
      <c r="B3" s="8">
        <v>5.62</v>
      </c>
      <c r="C3" s="9">
        <f>5.41+0.42</f>
        <v>5.83</v>
      </c>
      <c r="D3" s="8">
        <v>4.6100000000000003</v>
      </c>
      <c r="E3" s="9">
        <v>4.59</v>
      </c>
      <c r="F3" s="9">
        <v>6.06</v>
      </c>
      <c r="G3" s="5">
        <v>5.96</v>
      </c>
      <c r="H3" s="5">
        <v>5.8</v>
      </c>
      <c r="I3" s="5">
        <v>6.1</v>
      </c>
      <c r="J3" s="5">
        <v>6.4</v>
      </c>
      <c r="K3" s="5">
        <v>12.4</v>
      </c>
      <c r="L3" s="5">
        <v>12.4</v>
      </c>
    </row>
    <row r="4" spans="1:12" ht="15.75" x14ac:dyDescent="0.25">
      <c r="A4" s="6" t="s">
        <v>3</v>
      </c>
      <c r="B4" s="8">
        <v>0.12</v>
      </c>
      <c r="C4" s="9">
        <v>0.11</v>
      </c>
      <c r="D4" s="8">
        <v>0.11</v>
      </c>
      <c r="E4" s="9">
        <v>0.11</v>
      </c>
      <c r="F4" s="9">
        <v>0.11</v>
      </c>
      <c r="G4" s="5">
        <v>0.11</v>
      </c>
      <c r="H4" s="5">
        <v>0.4</v>
      </c>
      <c r="I4" s="5">
        <v>0.4</v>
      </c>
      <c r="J4" s="5">
        <v>0.3</v>
      </c>
      <c r="K4" s="5">
        <v>0.2</v>
      </c>
      <c r="L4" s="5">
        <v>0.8</v>
      </c>
    </row>
    <row r="5" spans="1:12" ht="15.75" x14ac:dyDescent="0.25">
      <c r="A5" s="1" t="s">
        <v>18</v>
      </c>
      <c r="B5" s="8"/>
      <c r="C5" s="9"/>
      <c r="D5" s="8"/>
      <c r="E5" s="9"/>
      <c r="F5" s="9"/>
      <c r="G5" s="5"/>
      <c r="H5" s="5"/>
      <c r="I5" s="5"/>
      <c r="J5" s="5"/>
      <c r="K5" s="5"/>
      <c r="L5" s="5"/>
    </row>
    <row r="6" spans="1:12" ht="15.75" x14ac:dyDescent="0.25">
      <c r="A6" s="4" t="s">
        <v>4</v>
      </c>
      <c r="B6" s="8">
        <v>23.15</v>
      </c>
      <c r="C6" s="9">
        <v>20.56</v>
      </c>
      <c r="D6" s="8">
        <v>17.809999999999999</v>
      </c>
      <c r="E6" s="9">
        <v>21.16</v>
      </c>
      <c r="F6" s="9">
        <v>30.34</v>
      </c>
      <c r="G6" s="5">
        <v>20.29</v>
      </c>
      <c r="H6" s="5">
        <v>19</v>
      </c>
      <c r="I6" s="5">
        <v>17.8</v>
      </c>
      <c r="J6" s="5">
        <v>22.8</v>
      </c>
      <c r="K6" s="5">
        <v>17.8</v>
      </c>
      <c r="L6" s="5">
        <v>15.1</v>
      </c>
    </row>
    <row r="7" spans="1:12" ht="15.75" x14ac:dyDescent="0.25">
      <c r="A7" s="6" t="s">
        <v>5</v>
      </c>
      <c r="B7" s="8">
        <v>149.34</v>
      </c>
      <c r="C7" s="9">
        <v>179.56</v>
      </c>
      <c r="D7" s="8">
        <v>90.51</v>
      </c>
      <c r="E7" s="9">
        <v>94.49</v>
      </c>
      <c r="F7" s="9">
        <v>101.5</v>
      </c>
      <c r="G7" s="5">
        <v>83.46</v>
      </c>
      <c r="H7" s="5">
        <v>67.53</v>
      </c>
      <c r="I7" s="5">
        <v>75</v>
      </c>
      <c r="J7" s="5">
        <v>70.7</v>
      </c>
      <c r="K7" s="5">
        <v>63.9</v>
      </c>
      <c r="L7" s="5">
        <v>70.2</v>
      </c>
    </row>
    <row r="8" spans="1:12" ht="15.75" x14ac:dyDescent="0.25">
      <c r="A8" s="4" t="s">
        <v>6</v>
      </c>
      <c r="B8" s="8">
        <v>11.77</v>
      </c>
      <c r="C8" s="9">
        <v>3.53</v>
      </c>
      <c r="D8" s="8">
        <v>9.91</v>
      </c>
      <c r="E8" s="9">
        <v>15.78</v>
      </c>
      <c r="F8" s="9">
        <v>12.06</v>
      </c>
      <c r="G8" s="5">
        <v>2.5</v>
      </c>
      <c r="H8" s="5"/>
      <c r="I8" s="5"/>
      <c r="J8" s="5"/>
      <c r="K8" s="5"/>
      <c r="L8" s="5"/>
    </row>
    <row r="9" spans="1:12" ht="15.75" x14ac:dyDescent="0.25">
      <c r="A9" s="6" t="s">
        <v>7</v>
      </c>
      <c r="B9" s="8">
        <v>2</v>
      </c>
      <c r="C9" s="9">
        <v>1.35</v>
      </c>
      <c r="D9" s="8">
        <v>1.54</v>
      </c>
      <c r="E9" s="9">
        <v>1.54</v>
      </c>
      <c r="F9" s="9">
        <v>1.68</v>
      </c>
      <c r="G9" s="5">
        <v>1.28</v>
      </c>
      <c r="H9" s="5">
        <v>1.4</v>
      </c>
      <c r="I9" s="5">
        <v>1.7</v>
      </c>
      <c r="J9" s="5">
        <v>1.9</v>
      </c>
      <c r="K9" s="5">
        <v>2.2000000000000002</v>
      </c>
      <c r="L9" s="5">
        <v>3</v>
      </c>
    </row>
    <row r="10" spans="1:12" ht="15.75" x14ac:dyDescent="0.25">
      <c r="A10" s="4" t="s">
        <v>8</v>
      </c>
      <c r="B10" s="8" t="s">
        <v>0</v>
      </c>
      <c r="C10" s="9" t="s">
        <v>1</v>
      </c>
      <c r="D10" s="8">
        <v>147.22</v>
      </c>
      <c r="E10" s="9">
        <v>132.68</v>
      </c>
      <c r="F10" s="9">
        <v>119.53</v>
      </c>
      <c r="G10" s="5">
        <v>110.49</v>
      </c>
      <c r="H10" s="5">
        <v>117.72</v>
      </c>
      <c r="I10" s="5">
        <v>172.7</v>
      </c>
      <c r="J10" s="5">
        <v>149.6</v>
      </c>
      <c r="K10" s="5">
        <v>142.30000000000001</v>
      </c>
      <c r="L10" s="5">
        <v>164.8</v>
      </c>
    </row>
    <row r="11" spans="1:12" ht="15.75" x14ac:dyDescent="0.25">
      <c r="A11" s="6" t="s">
        <v>9</v>
      </c>
      <c r="B11" s="8">
        <v>0.04</v>
      </c>
      <c r="C11" s="9">
        <v>0.04</v>
      </c>
      <c r="D11" s="8">
        <v>0.03</v>
      </c>
      <c r="E11" s="9">
        <v>0.03</v>
      </c>
      <c r="F11" s="9">
        <v>0.01</v>
      </c>
      <c r="G11" s="5">
        <v>0.06</v>
      </c>
      <c r="H11" s="5">
        <v>0.1</v>
      </c>
      <c r="I11" s="5"/>
      <c r="J11" s="5">
        <v>0.11</v>
      </c>
      <c r="K11" s="5">
        <v>0.1</v>
      </c>
      <c r="L11" s="5"/>
    </row>
    <row r="12" spans="1:12" ht="15.75" x14ac:dyDescent="0.25">
      <c r="A12" s="6" t="s">
        <v>10</v>
      </c>
      <c r="B12" s="8"/>
      <c r="C12" s="9"/>
      <c r="D12" s="8"/>
      <c r="E12" s="9"/>
      <c r="F12" s="9"/>
      <c r="G12" s="5"/>
      <c r="H12" s="5"/>
      <c r="I12" s="5"/>
      <c r="J12" s="5"/>
      <c r="K12" s="5"/>
      <c r="L12" s="5">
        <v>-35.909999999999997</v>
      </c>
    </row>
    <row r="13" spans="1:12" ht="15.75" x14ac:dyDescent="0.25">
      <c r="A13" s="4" t="s">
        <v>12</v>
      </c>
      <c r="B13" s="8">
        <v>39.49</v>
      </c>
      <c r="C13" s="9">
        <v>43.3</v>
      </c>
      <c r="D13" s="8">
        <v>6.79</v>
      </c>
      <c r="E13" s="9">
        <v>-12.15</v>
      </c>
      <c r="F13" s="9">
        <v>-32.42</v>
      </c>
      <c r="G13" s="5">
        <v>-18.399999999999999</v>
      </c>
      <c r="H13" s="5">
        <v>-16.46</v>
      </c>
      <c r="I13" s="5">
        <v>-39.43</v>
      </c>
      <c r="J13" s="5">
        <v>-8.51</v>
      </c>
      <c r="K13" s="5">
        <v>-10.9</v>
      </c>
      <c r="L13" s="5">
        <v>-17.899999999999999</v>
      </c>
    </row>
    <row r="14" spans="1:12" ht="15.75" x14ac:dyDescent="0.25">
      <c r="A14" s="6" t="s">
        <v>13</v>
      </c>
      <c r="B14" s="8">
        <v>8.77</v>
      </c>
      <c r="C14" s="9">
        <v>9.73</v>
      </c>
      <c r="D14" s="8">
        <v>11.61</v>
      </c>
      <c r="E14" s="9">
        <v>10.76</v>
      </c>
      <c r="F14" s="9">
        <v>9.9499999999999993</v>
      </c>
      <c r="G14" s="5">
        <v>8.57</v>
      </c>
      <c r="H14" s="5">
        <v>9.6</v>
      </c>
      <c r="I14" s="5">
        <v>9.8000000000000007</v>
      </c>
      <c r="J14" s="5">
        <v>13.2</v>
      </c>
      <c r="K14" s="5">
        <v>12</v>
      </c>
      <c r="L14" s="5">
        <v>12.1</v>
      </c>
    </row>
    <row r="15" spans="1:12" ht="15.75" x14ac:dyDescent="0.25">
      <c r="A15" s="7" t="s">
        <v>11</v>
      </c>
      <c r="B15" s="8">
        <v>398.44</v>
      </c>
      <c r="C15" s="8">
        <v>347.28</v>
      </c>
      <c r="D15" s="8">
        <v>290.14</v>
      </c>
      <c r="E15" s="8">
        <v>268.98</v>
      </c>
      <c r="F15" s="8">
        <v>248.82</v>
      </c>
      <c r="G15" s="5">
        <v>214.32</v>
      </c>
      <c r="H15" s="5">
        <v>205.09</v>
      </c>
      <c r="I15" s="5">
        <v>244.07</v>
      </c>
      <c r="J15" s="5">
        <v>256.5</v>
      </c>
      <c r="K15" s="5">
        <v>240</v>
      </c>
      <c r="L15" s="5">
        <v>224.59</v>
      </c>
    </row>
    <row r="17" spans="1:3" ht="15.75" x14ac:dyDescent="0.25">
      <c r="A17" t="s">
        <v>15</v>
      </c>
      <c r="C17" s="10"/>
    </row>
    <row r="18" spans="1:3" x14ac:dyDescent="0.25">
      <c r="A18" t="s">
        <v>17</v>
      </c>
    </row>
    <row r="19" spans="1:3" x14ac:dyDescent="0.25">
      <c r="A19" t="s">
        <v>16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FSHU MAR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Muharrem Gashi</cp:lastModifiedBy>
  <dcterms:created xsi:type="dcterms:W3CDTF">2020-12-14T09:30:27Z</dcterms:created>
  <dcterms:modified xsi:type="dcterms:W3CDTF">2023-03-30T12:15:33Z</dcterms:modified>
</cp:coreProperties>
</file>