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Annex 1" sheetId="1" r:id="rId1"/>
    <sheet name="Op.Ass.St" sheetId="2" r:id="rId2"/>
    <sheet name="Cos.Rev.St" sheetId="3" r:id="rId3"/>
    <sheet name="Bill.Coll.St" sheetId="4" r:id="rId4"/>
    <sheet name="Inv.Exp.St" sheetId="5" r:id="rId5"/>
    <sheet name="Tech St" sheetId="6" r:id="rId6"/>
  </sheets>
  <definedNames/>
  <calcPr fullCalcOnLoad="1"/>
</workbook>
</file>

<file path=xl/sharedStrings.xml><?xml version="1.0" encoding="utf-8"?>
<sst xmlns="http://schemas.openxmlformats.org/spreadsheetml/2006/main" count="209" uniqueCount="133">
  <si>
    <t>a</t>
  </si>
  <si>
    <t>c</t>
  </si>
  <si>
    <t>d</t>
  </si>
  <si>
    <t>e</t>
  </si>
  <si>
    <t>f</t>
  </si>
  <si>
    <t xml:space="preserve"> </t>
  </si>
  <si>
    <t>g</t>
  </si>
  <si>
    <t>Ndërmarrja:</t>
  </si>
  <si>
    <t>Periudha:</t>
  </si>
  <si>
    <t xml:space="preserve">Pasqyra A - G1, G2 : Pasqyra e Aseteve Operative </t>
  </si>
  <si>
    <t>Asetet Drejtëpërdrejt të Përcaktuara</t>
  </si>
  <si>
    <t>Prodhimi i ngrohjes</t>
  </si>
  <si>
    <t>Distribuimi dhe furnizimi i ngrohjes</t>
  </si>
  <si>
    <t>Asetet Mbështetëse</t>
  </si>
  <si>
    <t>Asetet e përbashkëta</t>
  </si>
  <si>
    <t xml:space="preserve">Totali I Asetve </t>
  </si>
  <si>
    <t>Në Euro</t>
  </si>
  <si>
    <t>Çmimi I blerjes me koston historike</t>
  </si>
  <si>
    <t>Zhvlerësimi I akumuluar</t>
  </si>
  <si>
    <t>Vlera sipas librave kontabël</t>
  </si>
  <si>
    <t>Çmimi zavendësues në vleren e tregut</t>
  </si>
  <si>
    <t>Aprovuar nga:</t>
  </si>
  <si>
    <t>Punuar nga:</t>
  </si>
  <si>
    <t>EMRI/TELEFONI</t>
  </si>
  <si>
    <t>NENSHKRIMI</t>
  </si>
  <si>
    <t>Data:</t>
  </si>
  <si>
    <t>Pasqyra B - G1, G2 : Pasqyra e të Ardhurave dhe Shpenzimeve</t>
  </si>
  <si>
    <t>Drejtpërdrejt të Përcaktuara</t>
  </si>
  <si>
    <t xml:space="preserve">Mbështetëse </t>
  </si>
  <si>
    <t xml:space="preserve">Të Përbashkëta </t>
  </si>
  <si>
    <t xml:space="preserve">Total </t>
  </si>
  <si>
    <t>Prodhimi I Ngrohjes</t>
  </si>
  <si>
    <t>Distribuimi dhe Furnizimi i ngrohjes</t>
  </si>
  <si>
    <t>Të Ardhurat e lejuara</t>
  </si>
  <si>
    <t>Të ardhurat nga shitja e ngrohjes</t>
  </si>
  <si>
    <t>Të ardhurat tjera të lejuara</t>
  </si>
  <si>
    <t>Totali I të ardhurave të lejuara</t>
  </si>
  <si>
    <t>Shpenzimet e lejuara</t>
  </si>
  <si>
    <t>Shpenzimet Operacionale</t>
  </si>
  <si>
    <t xml:space="preserve">   Nga kjo: Shpenzimet variabile</t>
  </si>
  <si>
    <t>këtu hyjnë:  Karburanti</t>
  </si>
  <si>
    <t xml:space="preserve">                  Uji I trajtuar</t>
  </si>
  <si>
    <t xml:space="preserve">                  Kemikalet për trajtimin e ujit  </t>
  </si>
  <si>
    <t xml:space="preserve">                  Elektriciteti</t>
  </si>
  <si>
    <t xml:space="preserve">                  Shpenzimet e Personelit  (puna direkte ne prodhim) </t>
  </si>
  <si>
    <t xml:space="preserve">                  Shpenzimet tjera variabile </t>
  </si>
  <si>
    <t>Totali I shpenzimeve variabile</t>
  </si>
  <si>
    <t xml:space="preserve">               Shpenzimet fikse</t>
  </si>
  <si>
    <t xml:space="preserve">këtu hyjnë:  Riparimet dhe mirëmbajtja </t>
  </si>
  <si>
    <t xml:space="preserve">                  Materialet dhe shërbimet</t>
  </si>
  <si>
    <t xml:space="preserve">                  Shpenzimet për administratë</t>
  </si>
  <si>
    <t xml:space="preserve">                  Shpenzimet e personelit</t>
  </si>
  <si>
    <t xml:space="preserve">                        Shpenzimet e Shitjes dhe tjera Administrative</t>
  </si>
  <si>
    <t xml:space="preserve">Totali I shpenzimeve fikse </t>
  </si>
  <si>
    <t>Totali I shpenzimeve operative</t>
  </si>
  <si>
    <t>Zhvlerësimi</t>
  </si>
  <si>
    <t>Totali I Shpenzimeve të Lejuara</t>
  </si>
  <si>
    <t>Ndërmarrja</t>
  </si>
  <si>
    <t xml:space="preserve">Pasqyra C-G2 : Pasqyra e Faturimit dhe Arkëtimit të Pagesave </t>
  </si>
  <si>
    <t>Sezoni Ngrohës Përkatës</t>
  </si>
  <si>
    <t>Shitja e Ngrohjes nga Grupi I Konsumatorëve</t>
  </si>
  <si>
    <t>Sipërfaqja Ngrohëse [m2]</t>
  </si>
  <si>
    <t>Faturuar [Euro]</t>
  </si>
  <si>
    <t>Arkëtuar [Euro]</t>
  </si>
  <si>
    <t>Shkalla e Arkëtimit [%]</t>
  </si>
  <si>
    <t>Borgji [Euro]</t>
  </si>
  <si>
    <t>Borgji [%]</t>
  </si>
  <si>
    <t>Shtëpijak (Amvisri)</t>
  </si>
  <si>
    <t>Komercial dhe Institucional</t>
  </si>
  <si>
    <t>Total</t>
  </si>
  <si>
    <t>Pasqyra E - G1, G2  - Pasqyra Teknike</t>
  </si>
  <si>
    <t>Të dhënat e përgjithshme teknike</t>
  </si>
  <si>
    <t>Kapaciteti I instaluar I ngrohjes</t>
  </si>
  <si>
    <t>MW</t>
  </si>
  <si>
    <t>Kapaciteti I disponueshëm I ngrohje</t>
  </si>
  <si>
    <t>Gjatësia e rrjetit të distribuimit</t>
  </si>
  <si>
    <t>km</t>
  </si>
  <si>
    <t>Numri I nënstacioneve</t>
  </si>
  <si>
    <t>Numri I nënstacioneve aktive</t>
  </si>
  <si>
    <t>Bilanci I energjisë</t>
  </si>
  <si>
    <t>Energjia e futur nga karburanti</t>
  </si>
  <si>
    <t>MWh</t>
  </si>
  <si>
    <t>Prodhimi bruto I ngrohjes</t>
  </si>
  <si>
    <t>Prodhimi neto I ngrohjes</t>
  </si>
  <si>
    <t>Konsumi vetanak</t>
  </si>
  <si>
    <t>Efikasiteti total I ngrohtores</t>
  </si>
  <si>
    <t>%</t>
  </si>
  <si>
    <t>Konsumi I ujit</t>
  </si>
  <si>
    <t>m3</t>
  </si>
  <si>
    <t>Konsumi I elektricitetit</t>
  </si>
  <si>
    <t>Bilanci I ngrohjes</t>
  </si>
  <si>
    <t>Sasia e ngrohjes e futur në rrjetin e distribuimit (e matur)</t>
  </si>
  <si>
    <t>Furnizimi i konsumatorëve me ngrohje (e matur)</t>
  </si>
  <si>
    <t>Humbjet e distribuimit</t>
  </si>
  <si>
    <t>Humbjet e distribuimit ne përqindje</t>
  </si>
  <si>
    <t>Konsumatorët</t>
  </si>
  <si>
    <t>Të dhënat për konsumatorë</t>
  </si>
  <si>
    <t>Komercial dhe</t>
  </si>
  <si>
    <t>Shtëpijak</t>
  </si>
  <si>
    <t>Institucional</t>
  </si>
  <si>
    <t>Kapaciteti I kontraktuar I ngrohjes</t>
  </si>
  <si>
    <t xml:space="preserve">Totali I sipërfaqes së ngrohur </t>
  </si>
  <si>
    <t>m2</t>
  </si>
  <si>
    <t xml:space="preserve">Kërkesa specifike pë kapacitetin e ngrohjes </t>
  </si>
  <si>
    <t>W/m2</t>
  </si>
  <si>
    <t>Orët e ngarkesës së plotë</t>
  </si>
  <si>
    <t>h</t>
  </si>
  <si>
    <t>Kërkesa për ngrohje (furnizimi me ngrohje I kalkuluar)</t>
  </si>
  <si>
    <t>Konsumi I karburantit</t>
  </si>
  <si>
    <t>Sasia</t>
  </si>
  <si>
    <t>Vlera (LHV)</t>
  </si>
  <si>
    <t>Energjia në karburant</t>
  </si>
  <si>
    <t>tona</t>
  </si>
  <si>
    <t>MWh/t</t>
  </si>
  <si>
    <t>Nafta e rëndë (mazuti)</t>
  </si>
  <si>
    <t>Nafta e lehtë (diesel D2)</t>
  </si>
  <si>
    <t>Shtojca Nr.1</t>
  </si>
  <si>
    <t>PASQYRAT (DEKLARATAT) RREGULLATIVE</t>
  </si>
  <si>
    <t>Ndërmarrjeve të Ngrohjes Qendrore</t>
  </si>
  <si>
    <t>Pasqyra D-G1, G2-Pasqyra e shpenzimeve të investimit -aktuale dhe e planifikuar</t>
  </si>
  <si>
    <t>Në euro</t>
  </si>
  <si>
    <t>b</t>
  </si>
  <si>
    <t xml:space="preserve">Prodhimi I ngrohjes </t>
  </si>
  <si>
    <t xml:space="preserve">Distribuimi dhe furnizimi me ngrohje </t>
  </si>
  <si>
    <t xml:space="preserve">Tjera </t>
  </si>
  <si>
    <t>Aktuale -viti 0</t>
  </si>
  <si>
    <t>Planifikuar - viti 1</t>
  </si>
  <si>
    <t>Planifikuar - viti 2</t>
  </si>
  <si>
    <t>Planifikuar - viti 3</t>
  </si>
  <si>
    <t>Planifikuar - viti 4</t>
  </si>
  <si>
    <t>EMRI/TEL.</t>
  </si>
  <si>
    <t>Raportimi Rregullativ - Sezoni 2008/2009</t>
  </si>
  <si>
    <t>Udhëzim i Përkohëshëm I_06_2008 për Raportimin Rregullativ  të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</si>
</sst>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  <numFmt numFmtId="165" formatCode="#,##0.0"/>
    <numFmt numFmtId="166" formatCode="#,##0.00;[Red]#,##0.00"/>
    <numFmt numFmtId="167" formatCode="0.00;[Red]0.00"/>
  </numFmts>
  <fonts count="19">
    <font>
      <sz val="10"/>
      <name val="Arial"/>
      <family val="0"/>
    </font>
    <font>
      <sz val="10"/>
      <name val="Arial CE"/>
      <family val="0"/>
    </font>
    <font>
      <b/>
      <sz val="16"/>
      <color indexed="9"/>
      <name val="Times New Roman"/>
      <family val="1"/>
    </font>
    <font>
      <sz val="10"/>
      <color indexed="45"/>
      <name val="Times New Roman"/>
      <family val="1"/>
    </font>
    <font>
      <b/>
      <sz val="12"/>
      <name val="Arial CE"/>
      <family val="2"/>
    </font>
    <font>
      <b/>
      <i/>
      <sz val="14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color indexed="55"/>
      <name val="Garamond"/>
      <family val="0"/>
    </font>
    <font>
      <sz val="9"/>
      <name val="Arial CE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20" applyProtection="1">
      <alignment/>
      <protection/>
    </xf>
    <xf numFmtId="0" fontId="1" fillId="0" borderId="0" xfId="20" applyFont="1" applyAlignment="1" applyProtection="1">
      <alignment horizontal="right"/>
      <protection/>
    </xf>
    <xf numFmtId="0" fontId="1" fillId="0" borderId="0" xfId="22" applyProtection="1">
      <alignment/>
      <protection/>
    </xf>
    <xf numFmtId="0" fontId="4" fillId="0" borderId="0" xfId="22" applyFont="1" applyProtection="1">
      <alignment/>
      <protection/>
    </xf>
    <xf numFmtId="0" fontId="5" fillId="0" borderId="0" xfId="20" applyFont="1" applyProtection="1">
      <alignment/>
      <protection/>
    </xf>
    <xf numFmtId="0" fontId="1" fillId="0" borderId="0" xfId="20" applyFill="1" applyBorder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" xfId="22" applyBorder="1" applyAlignment="1" applyProtection="1">
      <alignment horizontal="left"/>
      <protection/>
    </xf>
    <xf numFmtId="0" fontId="1" fillId="0" borderId="2" xfId="22" applyBorder="1" applyProtection="1">
      <alignment/>
      <protection/>
    </xf>
    <xf numFmtId="0" fontId="6" fillId="2" borderId="3" xfId="22" applyFont="1" applyFill="1" applyBorder="1" applyAlignment="1" applyProtection="1">
      <alignment horizontal="center"/>
      <protection/>
    </xf>
    <xf numFmtId="0" fontId="4" fillId="0" borderId="4" xfId="22" applyFont="1" applyBorder="1" applyAlignment="1" applyProtection="1">
      <alignment horizontal="center" vertical="center" wrapText="1"/>
      <protection/>
    </xf>
    <xf numFmtId="0" fontId="6" fillId="2" borderId="5" xfId="22" applyFont="1" applyFill="1" applyBorder="1" applyAlignment="1">
      <alignment horizontal="center" vertical="center" wrapText="1"/>
      <protection/>
    </xf>
    <xf numFmtId="0" fontId="6" fillId="2" borderId="6" xfId="22" applyFont="1" applyFill="1" applyBorder="1" applyAlignment="1">
      <alignment horizontal="center" vertical="center" wrapText="1"/>
      <protection/>
    </xf>
    <xf numFmtId="0" fontId="6" fillId="0" borderId="4" xfId="22" applyFont="1" applyBorder="1" applyAlignment="1" applyProtection="1">
      <alignment horizontal="center"/>
      <protection/>
    </xf>
    <xf numFmtId="0" fontId="1" fillId="0" borderId="7" xfId="22" applyFont="1" applyBorder="1" applyAlignment="1" applyProtection="1">
      <alignment horizontal="center"/>
      <protection/>
    </xf>
    <xf numFmtId="0" fontId="1" fillId="0" borderId="8" xfId="22" applyFont="1" applyBorder="1" applyAlignment="1" applyProtection="1">
      <alignment horizontal="center"/>
      <protection/>
    </xf>
    <xf numFmtId="0" fontId="1" fillId="0" borderId="9" xfId="22" applyFont="1" applyBorder="1" applyAlignment="1" applyProtection="1">
      <alignment horizontal="center"/>
      <protection/>
    </xf>
    <xf numFmtId="0" fontId="1" fillId="0" borderId="10" xfId="22" applyBorder="1" applyAlignment="1" applyProtection="1">
      <alignment horizontal="center"/>
      <protection/>
    </xf>
    <xf numFmtId="0" fontId="1" fillId="0" borderId="11" xfId="22" applyFont="1" applyBorder="1" applyAlignment="1">
      <alignment wrapText="1"/>
      <protection/>
    </xf>
    <xf numFmtId="0" fontId="1" fillId="0" borderId="12" xfId="22" applyBorder="1" applyAlignment="1" applyProtection="1">
      <alignment horizontal="center"/>
      <protection/>
    </xf>
    <xf numFmtId="0" fontId="1" fillId="0" borderId="0" xfId="22" applyAlignment="1" applyProtection="1">
      <alignment horizontal="center"/>
      <protection/>
    </xf>
    <xf numFmtId="0" fontId="0" fillId="0" borderId="0" xfId="23" applyFont="1" applyBorder="1" applyAlignment="1" applyProtection="1">
      <alignment/>
      <protection/>
    </xf>
    <xf numFmtId="0" fontId="1" fillId="3" borderId="13" xfId="20" applyFont="1" applyFill="1" applyBorder="1" applyAlignment="1" applyProtection="1">
      <alignment horizontal="left"/>
      <protection/>
    </xf>
    <xf numFmtId="0" fontId="1" fillId="3" borderId="14" xfId="20" applyFont="1" applyFill="1" applyBorder="1" applyAlignment="1" applyProtection="1">
      <alignment horizontal="left"/>
      <protection/>
    </xf>
    <xf numFmtId="0" fontId="1" fillId="0" borderId="15" xfId="20" applyFont="1" applyFill="1" applyBorder="1" applyAlignment="1" applyProtection="1">
      <alignment/>
      <protection/>
    </xf>
    <xf numFmtId="0" fontId="1" fillId="0" borderId="16" xfId="20" applyFont="1" applyBorder="1" applyAlignment="1" applyProtection="1">
      <alignment/>
      <protection locked="0"/>
    </xf>
    <xf numFmtId="0" fontId="1" fillId="0" borderId="16" xfId="20" applyFont="1" applyBorder="1" applyAlignment="1" applyProtection="1">
      <alignment horizontal="left"/>
      <protection/>
    </xf>
    <xf numFmtId="0" fontId="1" fillId="0" borderId="17" xfId="20" applyFont="1" applyFill="1" applyBorder="1" applyAlignment="1" applyProtection="1">
      <alignment horizontal="left"/>
      <protection/>
    </xf>
    <xf numFmtId="164" fontId="0" fillId="0" borderId="0" xfId="0" applyNumberFormat="1" applyAlignment="1">
      <alignment/>
    </xf>
    <xf numFmtId="0" fontId="1" fillId="0" borderId="0" xfId="20" applyFont="1" applyFill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22" applyFill="1" applyBorder="1" applyProtection="1">
      <alignment/>
      <protection/>
    </xf>
    <xf numFmtId="0" fontId="0" fillId="0" borderId="0" xfId="0" applyFill="1" applyBorder="1" applyAlignment="1">
      <alignment/>
    </xf>
    <xf numFmtId="0" fontId="4" fillId="0" borderId="0" xfId="20" applyFont="1" applyFill="1" applyBorder="1" applyAlignment="1" applyProtection="1">
      <alignment horizontal="center"/>
      <protection locked="0"/>
    </xf>
    <xf numFmtId="0" fontId="6" fillId="0" borderId="18" xfId="22" applyFont="1" applyBorder="1" applyAlignment="1">
      <alignment horizontal="left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8" fillId="2" borderId="4" xfId="22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  <protection/>
    </xf>
    <xf numFmtId="166" fontId="1" fillId="0" borderId="19" xfId="22" applyNumberFormat="1" applyFill="1" applyBorder="1" applyAlignment="1" applyProtection="1">
      <alignment horizontal="center"/>
      <protection/>
    </xf>
    <xf numFmtId="0" fontId="8" fillId="2" borderId="9" xfId="22" applyFont="1" applyFill="1" applyBorder="1" applyAlignment="1" applyProtection="1">
      <alignment horizontal="center" vertical="center"/>
      <protection/>
    </xf>
    <xf numFmtId="0" fontId="8" fillId="2" borderId="20" xfId="22" applyFont="1" applyFill="1" applyBorder="1" applyAlignment="1" applyProtection="1">
      <alignment horizontal="center" vertical="center" wrapText="1"/>
      <protection/>
    </xf>
    <xf numFmtId="0" fontId="8" fillId="2" borderId="21" xfId="22" applyFont="1" applyFill="1" applyBorder="1" applyAlignment="1" applyProtection="1">
      <alignment horizontal="center" vertical="center"/>
      <protection/>
    </xf>
    <xf numFmtId="0" fontId="8" fillId="2" borderId="22" xfId="22" applyFont="1" applyFill="1" applyBorder="1" applyAlignment="1" applyProtection="1">
      <alignment horizontal="center" vertical="center"/>
      <protection/>
    </xf>
    <xf numFmtId="0" fontId="1" fillId="0" borderId="23" xfId="22" applyFont="1" applyBorder="1" applyAlignment="1" applyProtection="1">
      <alignment horizontal="center"/>
      <protection/>
    </xf>
    <xf numFmtId="0" fontId="6" fillId="0" borderId="24" xfId="22" applyFont="1" applyBorder="1" applyAlignment="1">
      <alignment horizontal="center"/>
      <protection/>
    </xf>
    <xf numFmtId="165" fontId="1" fillId="0" borderId="25" xfId="22" applyNumberFormat="1" applyFont="1" applyBorder="1" applyAlignment="1" applyProtection="1">
      <alignment horizontal="center"/>
      <protection/>
    </xf>
    <xf numFmtId="165" fontId="1" fillId="0" borderId="26" xfId="22" applyNumberFormat="1" applyFont="1" applyBorder="1" applyAlignment="1" applyProtection="1">
      <alignment horizontal="center"/>
      <protection/>
    </xf>
    <xf numFmtId="165" fontId="1" fillId="0" borderId="9" xfId="22" applyNumberFormat="1" applyFont="1" applyBorder="1" applyAlignment="1" applyProtection="1">
      <alignment horizontal="center"/>
      <protection/>
    </xf>
    <xf numFmtId="0" fontId="1" fillId="0" borderId="10" xfId="22" applyFont="1" applyBorder="1" applyAlignment="1" applyProtection="1">
      <alignment horizontal="center"/>
      <protection/>
    </xf>
    <xf numFmtId="0" fontId="1" fillId="0" borderId="11" xfId="22" applyFont="1" applyBorder="1" applyAlignment="1">
      <alignment horizontal="center"/>
      <protection/>
    </xf>
    <xf numFmtId="166" fontId="1" fillId="0" borderId="27" xfId="22" applyNumberFormat="1" applyFont="1" applyFill="1" applyBorder="1" applyAlignment="1" applyProtection="1">
      <alignment horizontal="right"/>
      <protection locked="0"/>
    </xf>
    <xf numFmtId="0" fontId="1" fillId="0" borderId="28" xfId="22" applyFont="1" applyBorder="1" applyAlignment="1" applyProtection="1">
      <alignment horizontal="center"/>
      <protection/>
    </xf>
    <xf numFmtId="0" fontId="1" fillId="0" borderId="29" xfId="22" applyFont="1" applyBorder="1" applyAlignment="1">
      <alignment horizontal="center"/>
      <protection/>
    </xf>
    <xf numFmtId="166" fontId="1" fillId="0" borderId="5" xfId="22" applyNumberFormat="1" applyFont="1" applyFill="1" applyBorder="1" applyAlignment="1" applyProtection="1">
      <alignment horizontal="right"/>
      <protection locked="0"/>
    </xf>
    <xf numFmtId="166" fontId="6" fillId="0" borderId="30" xfId="22" applyNumberFormat="1" applyFont="1" applyFill="1" applyBorder="1" applyAlignment="1" applyProtection="1">
      <alignment horizontal="right"/>
      <protection/>
    </xf>
    <xf numFmtId="0" fontId="6" fillId="0" borderId="23" xfId="22" applyFont="1" applyBorder="1" applyAlignment="1" applyProtection="1">
      <alignment horizontal="center"/>
      <protection/>
    </xf>
    <xf numFmtId="166" fontId="6" fillId="0" borderId="31" xfId="22" applyNumberFormat="1" applyFont="1" applyFill="1" applyBorder="1" applyAlignment="1" applyProtection="1">
      <alignment horizontal="right"/>
      <protection/>
    </xf>
    <xf numFmtId="166" fontId="6" fillId="0" borderId="32" xfId="22" applyNumberFormat="1" applyFont="1" applyFill="1" applyBorder="1" applyAlignment="1" applyProtection="1">
      <alignment horizontal="right"/>
      <protection/>
    </xf>
    <xf numFmtId="166" fontId="1" fillId="0" borderId="33" xfId="22" applyNumberFormat="1" applyFill="1" applyBorder="1" applyAlignment="1" applyProtection="1">
      <alignment horizontal="center"/>
      <protection/>
    </xf>
    <xf numFmtId="166" fontId="1" fillId="0" borderId="14" xfId="22" applyNumberFormat="1" applyFill="1" applyBorder="1" applyAlignment="1" applyProtection="1">
      <alignment horizontal="center"/>
      <protection/>
    </xf>
    <xf numFmtId="0" fontId="1" fillId="0" borderId="34" xfId="22" applyBorder="1" applyAlignment="1" applyProtection="1">
      <alignment horizontal="center"/>
      <protection/>
    </xf>
    <xf numFmtId="0" fontId="1" fillId="0" borderId="35" xfId="22" applyFont="1" applyBorder="1" applyAlignment="1">
      <alignment wrapText="1"/>
      <protection/>
    </xf>
    <xf numFmtId="166" fontId="1" fillId="0" borderId="36" xfId="22" applyNumberFormat="1" applyFill="1" applyBorder="1" applyAlignment="1" applyProtection="1">
      <alignment horizontal="right"/>
      <protection locked="0"/>
    </xf>
    <xf numFmtId="166" fontId="1" fillId="0" borderId="36" xfId="22" applyNumberFormat="1" applyFont="1" applyFill="1" applyBorder="1" applyAlignment="1" applyProtection="1">
      <alignment horizontal="right"/>
      <protection locked="0"/>
    </xf>
    <xf numFmtId="166" fontId="6" fillId="0" borderId="37" xfId="22" applyNumberFormat="1" applyFont="1" applyFill="1" applyBorder="1" applyAlignment="1" applyProtection="1">
      <alignment horizontal="right"/>
      <protection/>
    </xf>
    <xf numFmtId="0" fontId="1" fillId="0" borderId="34" xfId="22" applyFill="1" applyBorder="1" applyAlignment="1" applyProtection="1">
      <alignment horizontal="center"/>
      <protection/>
    </xf>
    <xf numFmtId="0" fontId="1" fillId="0" borderId="35" xfId="22" applyFont="1" applyFill="1" applyBorder="1" applyAlignment="1">
      <alignment wrapText="1"/>
      <protection/>
    </xf>
    <xf numFmtId="0" fontId="1" fillId="0" borderId="28" xfId="22" applyBorder="1" applyAlignment="1" applyProtection="1">
      <alignment horizontal="center"/>
      <protection/>
    </xf>
    <xf numFmtId="0" fontId="1" fillId="0" borderId="29" xfId="22" applyFont="1" applyBorder="1" applyAlignment="1">
      <alignment wrapText="1"/>
      <protection/>
    </xf>
    <xf numFmtId="166" fontId="1" fillId="0" borderId="5" xfId="22" applyNumberFormat="1" applyFill="1" applyBorder="1" applyAlignment="1" applyProtection="1">
      <alignment horizontal="right"/>
      <protection locked="0"/>
    </xf>
    <xf numFmtId="0" fontId="1" fillId="0" borderId="4" xfId="22" applyBorder="1" applyAlignment="1" applyProtection="1">
      <alignment horizontal="center"/>
      <protection/>
    </xf>
    <xf numFmtId="0" fontId="1" fillId="0" borderId="38" xfId="22" applyFont="1" applyBorder="1" applyAlignment="1">
      <alignment wrapText="1"/>
      <protection/>
    </xf>
    <xf numFmtId="166" fontId="6" fillId="0" borderId="8" xfId="22" applyNumberFormat="1" applyFont="1" applyFill="1" applyBorder="1" applyAlignment="1" applyProtection="1">
      <alignment horizontal="right"/>
      <protection/>
    </xf>
    <xf numFmtId="166" fontId="6" fillId="0" borderId="9" xfId="22" applyNumberFormat="1" applyFont="1" applyFill="1" applyBorder="1" applyAlignment="1" applyProtection="1">
      <alignment horizontal="right"/>
      <protection/>
    </xf>
    <xf numFmtId="0" fontId="1" fillId="0" borderId="35" xfId="22" applyFont="1" applyBorder="1">
      <alignment/>
      <protection/>
    </xf>
    <xf numFmtId="0" fontId="1" fillId="0" borderId="39" xfId="22" applyBorder="1" applyAlignment="1" applyProtection="1">
      <alignment horizontal="center"/>
      <protection/>
    </xf>
    <xf numFmtId="0" fontId="0" fillId="0" borderId="40" xfId="0" applyBorder="1" applyAlignment="1">
      <alignment/>
    </xf>
    <xf numFmtId="166" fontId="1" fillId="0" borderId="41" xfId="22" applyNumberFormat="1" applyFill="1" applyBorder="1" applyAlignment="1" applyProtection="1">
      <alignment horizontal="right"/>
      <protection locked="0"/>
    </xf>
    <xf numFmtId="166" fontId="1" fillId="0" borderId="41" xfId="22" applyNumberFormat="1" applyFont="1" applyFill="1" applyBorder="1" applyAlignment="1" applyProtection="1">
      <alignment horizontal="right"/>
      <protection locked="0"/>
    </xf>
    <xf numFmtId="166" fontId="6" fillId="0" borderId="42" xfId="22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/>
    </xf>
    <xf numFmtId="0" fontId="10" fillId="0" borderId="43" xfId="0" applyFont="1" applyBorder="1" applyAlignment="1">
      <alignment wrapText="1"/>
    </xf>
    <xf numFmtId="0" fontId="0" fillId="0" borderId="29" xfId="0" applyBorder="1" applyAlignment="1">
      <alignment/>
    </xf>
    <xf numFmtId="166" fontId="6" fillId="0" borderId="5" xfId="22" applyNumberFormat="1" applyFont="1" applyFill="1" applyBorder="1" applyAlignment="1" applyProtection="1">
      <alignment horizontal="right"/>
      <protection/>
    </xf>
    <xf numFmtId="166" fontId="6" fillId="0" borderId="44" xfId="22" applyNumberFormat="1" applyFont="1" applyFill="1" applyBorder="1" applyAlignment="1" applyProtection="1">
      <alignment horizontal="right"/>
      <protection/>
    </xf>
    <xf numFmtId="0" fontId="0" fillId="0" borderId="38" xfId="0" applyBorder="1" applyAlignment="1">
      <alignment/>
    </xf>
    <xf numFmtId="0" fontId="1" fillId="0" borderId="11" xfId="22" applyFont="1" applyBorder="1">
      <alignment/>
      <protection/>
    </xf>
    <xf numFmtId="166" fontId="1" fillId="0" borderId="27" xfId="22" applyNumberFormat="1" applyFill="1" applyBorder="1" applyAlignment="1" applyProtection="1">
      <alignment horizontal="right"/>
      <protection locked="0"/>
    </xf>
    <xf numFmtId="166" fontId="1" fillId="0" borderId="27" xfId="22" applyNumberFormat="1" applyFont="1" applyFill="1" applyBorder="1" applyAlignment="1" applyProtection="1">
      <alignment horizontal="right"/>
      <protection locked="0"/>
    </xf>
    <xf numFmtId="166" fontId="6" fillId="0" borderId="19" xfId="22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66" fontId="11" fillId="0" borderId="8" xfId="0" applyNumberFormat="1" applyFont="1" applyFill="1" applyBorder="1" applyAlignment="1" applyProtection="1">
      <alignment horizontal="right"/>
      <protection/>
    </xf>
    <xf numFmtId="0" fontId="0" fillId="3" borderId="11" xfId="23" applyFill="1" applyBorder="1" applyAlignment="1">
      <alignment/>
      <protection/>
    </xf>
    <xf numFmtId="0" fontId="0" fillId="3" borderId="19" xfId="23" applyFill="1" applyBorder="1" applyAlignment="1">
      <alignment/>
      <protection/>
    </xf>
    <xf numFmtId="0" fontId="0" fillId="0" borderId="45" xfId="23" applyFont="1" applyFill="1" applyBorder="1" applyAlignment="1">
      <alignment/>
      <protection/>
    </xf>
    <xf numFmtId="0" fontId="0" fillId="0" borderId="46" xfId="23" applyFont="1" applyFill="1" applyBorder="1" applyAlignment="1">
      <alignment/>
      <protection/>
    </xf>
    <xf numFmtId="0" fontId="0" fillId="0" borderId="29" xfId="23" applyFont="1" applyBorder="1" applyAlignment="1">
      <alignment/>
      <protection/>
    </xf>
    <xf numFmtId="0" fontId="0" fillId="0" borderId="30" xfId="23" applyFont="1" applyBorder="1" applyAlignment="1">
      <alignment/>
      <protection/>
    </xf>
    <xf numFmtId="0" fontId="0" fillId="0" borderId="21" xfId="23" applyFont="1" applyBorder="1" applyAlignment="1">
      <alignment horizontal="left"/>
      <protection/>
    </xf>
    <xf numFmtId="0" fontId="0" fillId="0" borderId="22" xfId="23" applyFont="1" applyBorder="1" applyAlignment="1">
      <alignment/>
      <protection/>
    </xf>
    <xf numFmtId="0" fontId="6" fillId="2" borderId="4" xfId="22" applyFont="1" applyFill="1" applyBorder="1" applyAlignment="1" applyProtection="1">
      <alignment horizontal="center"/>
      <protection/>
    </xf>
    <xf numFmtId="0" fontId="6" fillId="0" borderId="9" xfId="22" applyFont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23" applyFont="1" applyBorder="1" applyAlignment="1">
      <alignment horizontal="center" vertical="center" wrapText="1"/>
      <protection/>
    </xf>
    <xf numFmtId="0" fontId="11" fillId="0" borderId="47" xfId="0" applyFont="1" applyBorder="1" applyAlignment="1">
      <alignment horizontal="center" vertical="center" wrapText="1"/>
    </xf>
    <xf numFmtId="0" fontId="1" fillId="0" borderId="34" xfId="22" applyFont="1" applyBorder="1" applyAlignment="1" applyProtection="1">
      <alignment horizontal="center"/>
      <protection/>
    </xf>
    <xf numFmtId="0" fontId="1" fillId="0" borderId="13" xfId="22" applyFont="1" applyBorder="1">
      <alignment/>
      <protection/>
    </xf>
    <xf numFmtId="167" fontId="0" fillId="0" borderId="36" xfId="0" applyNumberFormat="1" applyFill="1" applyBorder="1" applyAlignment="1" applyProtection="1">
      <alignment horizontal="right"/>
      <protection locked="0"/>
    </xf>
    <xf numFmtId="0" fontId="4" fillId="3" borderId="4" xfId="20" applyFont="1" applyFill="1" applyBorder="1" applyAlignment="1" applyProtection="1">
      <alignment horizontal="center"/>
      <protection locked="0"/>
    </xf>
    <xf numFmtId="167" fontId="11" fillId="0" borderId="36" xfId="0" applyNumberFormat="1" applyFont="1" applyFill="1" applyBorder="1" applyAlignment="1" applyProtection="1">
      <alignment/>
      <protection/>
    </xf>
    <xf numFmtId="167" fontId="11" fillId="0" borderId="36" xfId="23" applyNumberFormat="1" applyFont="1" applyFill="1" applyBorder="1" applyAlignment="1" applyProtection="1">
      <alignment horizontal="right"/>
      <protection/>
    </xf>
    <xf numFmtId="167" fontId="11" fillId="0" borderId="48" xfId="0" applyNumberFormat="1" applyFont="1" applyFill="1" applyBorder="1" applyAlignment="1" applyProtection="1">
      <alignment/>
      <protection/>
    </xf>
    <xf numFmtId="167" fontId="11" fillId="0" borderId="8" xfId="23" applyNumberFormat="1" applyFont="1" applyFill="1" applyBorder="1" applyAlignment="1" applyProtection="1">
      <alignment horizontal="right"/>
      <protection/>
    </xf>
    <xf numFmtId="167" fontId="11" fillId="0" borderId="47" xfId="0" applyNumberFormat="1" applyFont="1" applyFill="1" applyBorder="1" applyAlignment="1" applyProtection="1">
      <alignment/>
      <protection/>
    </xf>
    <xf numFmtId="0" fontId="7" fillId="0" borderId="0" xfId="24" applyFont="1" applyAlignment="1" applyProtection="1">
      <alignment horizontal="right" vertical="center"/>
      <protection/>
    </xf>
    <xf numFmtId="49" fontId="12" fillId="3" borderId="18" xfId="24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1" fillId="0" borderId="2" xfId="0" applyFont="1" applyBorder="1" applyAlignment="1">
      <alignment horizontal="center"/>
    </xf>
    <xf numFmtId="0" fontId="0" fillId="0" borderId="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0" fillId="0" borderId="5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right"/>
      <protection locked="0"/>
    </xf>
    <xf numFmtId="0" fontId="10" fillId="0" borderId="40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 horizontal="right"/>
      <protection locked="0"/>
    </xf>
    <xf numFmtId="0" fontId="10" fillId="0" borderId="51" xfId="0" applyFont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10" fillId="0" borderId="35" xfId="0" applyFont="1" applyBorder="1" applyAlignment="1" applyProtection="1">
      <alignment horizontal="center"/>
      <protection/>
    </xf>
    <xf numFmtId="166" fontId="10" fillId="0" borderId="37" xfId="0" applyNumberFormat="1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10" fillId="0" borderId="21" xfId="0" applyFont="1" applyBorder="1" applyAlignment="1" applyProtection="1">
      <alignment horizontal="center"/>
      <protection/>
    </xf>
    <xf numFmtId="166" fontId="10" fillId="0" borderId="22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166" fontId="10" fillId="0" borderId="37" xfId="0" applyNumberFormat="1" applyFont="1" applyBorder="1" applyAlignment="1" applyProtection="1">
      <alignment/>
      <protection locked="0"/>
    </xf>
    <xf numFmtId="166" fontId="10" fillId="0" borderId="42" xfId="0" applyNumberFormat="1" applyFont="1" applyBorder="1" applyAlignment="1" applyProtection="1">
      <alignment/>
      <protection locked="0"/>
    </xf>
    <xf numFmtId="166" fontId="13" fillId="0" borderId="42" xfId="0" applyNumberFormat="1" applyFont="1" applyFill="1" applyBorder="1" applyAlignment="1" applyProtection="1">
      <alignment/>
      <protection/>
    </xf>
    <xf numFmtId="166" fontId="10" fillId="0" borderId="22" xfId="0" applyNumberFormat="1" applyFont="1" applyBorder="1" applyAlignment="1" applyProtection="1">
      <alignment/>
      <protection locked="0"/>
    </xf>
    <xf numFmtId="0" fontId="7" fillId="0" borderId="27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4" fontId="10" fillId="0" borderId="42" xfId="0" applyNumberFormat="1" applyFont="1" applyBorder="1" applyAlignment="1" applyProtection="1">
      <alignment/>
      <protection locked="0"/>
    </xf>
    <xf numFmtId="4" fontId="13" fillId="0" borderId="42" xfId="0" applyNumberFormat="1" applyFont="1" applyFill="1" applyBorder="1" applyAlignment="1" applyProtection="1">
      <alignment/>
      <protection/>
    </xf>
    <xf numFmtId="4" fontId="13" fillId="0" borderId="22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52" xfId="0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49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Font="1" applyBorder="1" applyAlignment="1">
      <alignment horizontal="left"/>
    </xf>
    <xf numFmtId="4" fontId="10" fillId="0" borderId="11" xfId="0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/>
    </xf>
    <xf numFmtId="4" fontId="10" fillId="0" borderId="43" xfId="0" applyNumberFormat="1" applyFont="1" applyBorder="1" applyAlignment="1" applyProtection="1">
      <alignment horizontal="right"/>
      <protection locked="0"/>
    </xf>
    <xf numFmtId="4" fontId="0" fillId="0" borderId="54" xfId="0" applyNumberFormat="1" applyBorder="1" applyAlignment="1" applyProtection="1">
      <alignment horizontal="right"/>
      <protection locked="0"/>
    </xf>
    <xf numFmtId="0" fontId="7" fillId="0" borderId="21" xfId="0" applyFont="1" applyBorder="1" applyAlignment="1">
      <alignment/>
    </xf>
    <xf numFmtId="4" fontId="13" fillId="0" borderId="21" xfId="0" applyNumberFormat="1" applyFont="1" applyFill="1" applyBorder="1" applyAlignment="1" applyProtection="1">
      <alignment horizontal="right"/>
      <protection/>
    </xf>
    <xf numFmtId="4" fontId="11" fillId="0" borderId="53" xfId="0" applyNumberFormat="1" applyFont="1" applyFill="1" applyBorder="1" applyAlignment="1" applyProtection="1">
      <alignment horizontal="right"/>
      <protection/>
    </xf>
    <xf numFmtId="0" fontId="1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7" fillId="0" borderId="52" xfId="0" applyFont="1" applyBorder="1" applyAlignment="1">
      <alignment horizontal="center" wrapText="1"/>
    </xf>
    <xf numFmtId="0" fontId="0" fillId="0" borderId="21" xfId="0" applyBorder="1" applyAlignment="1" applyProtection="1">
      <alignment/>
      <protection/>
    </xf>
    <xf numFmtId="0" fontId="0" fillId="0" borderId="50" xfId="0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/>
      <protection locked="0"/>
    </xf>
    <xf numFmtId="4" fontId="11" fillId="0" borderId="55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0" xfId="23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1" fillId="0" borderId="0" xfId="22" applyFill="1" applyBorder="1" applyAlignment="1" applyProtection="1">
      <alignment horizontal="center"/>
      <protection/>
    </xf>
    <xf numFmtId="164" fontId="1" fillId="0" borderId="0" xfId="22" applyNumberFormat="1" applyFont="1" applyFill="1" applyBorder="1" applyAlignment="1" applyProtection="1">
      <alignment horizontal="right"/>
      <protection locked="0"/>
    </xf>
    <xf numFmtId="164" fontId="6" fillId="0" borderId="0" xfId="22" applyNumberFormat="1" applyFont="1" applyFill="1" applyBorder="1" applyAlignment="1" applyProtection="1">
      <alignment horizontal="right"/>
      <protection/>
    </xf>
    <xf numFmtId="0" fontId="1" fillId="0" borderId="0" xfId="22" applyFont="1" applyFill="1" applyBorder="1">
      <alignment/>
      <protection/>
    </xf>
    <xf numFmtId="0" fontId="0" fillId="0" borderId="0" xfId="0" applyFill="1" applyBorder="1" applyAlignment="1">
      <alignment wrapText="1"/>
    </xf>
    <xf numFmtId="0" fontId="1" fillId="0" borderId="0" xfId="20" applyFont="1" applyFill="1" applyBorder="1" applyAlignment="1" applyProtection="1">
      <alignment horizontal="left"/>
      <protection/>
    </xf>
    <xf numFmtId="0" fontId="0" fillId="0" borderId="0" xfId="23" applyFill="1" applyBorder="1" applyAlignment="1" applyProtection="1">
      <alignment/>
      <protection/>
    </xf>
    <xf numFmtId="0" fontId="1" fillId="0" borderId="0" xfId="20" applyFont="1" applyFill="1" applyBorder="1" applyAlignment="1" applyProtection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0" fillId="0" borderId="0" xfId="23" applyFont="1" applyFill="1" applyBorder="1" applyAlignment="1" applyProtection="1">
      <alignment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0" fillId="0" borderId="0" xfId="23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6" fillId="0" borderId="0" xfId="0" applyFont="1" applyAlignment="1">
      <alignment horizontal="justify" vertical="top" wrapText="1"/>
    </xf>
    <xf numFmtId="166" fontId="1" fillId="0" borderId="0" xfId="22" applyNumberFormat="1" applyFill="1" applyBorder="1" applyAlignment="1" applyProtection="1">
      <alignment horizontal="right"/>
      <protection locked="0"/>
    </xf>
    <xf numFmtId="166" fontId="1" fillId="0" borderId="0" xfId="22" applyNumberFormat="1" applyFont="1" applyFill="1" applyBorder="1" applyAlignment="1" applyProtection="1">
      <alignment horizontal="right"/>
      <protection locked="0"/>
    </xf>
    <xf numFmtId="166" fontId="6" fillId="0" borderId="0" xfId="22" applyNumberFormat="1" applyFont="1" applyFill="1" applyBorder="1" applyAlignment="1" applyProtection="1">
      <alignment horizontal="right"/>
      <protection/>
    </xf>
    <xf numFmtId="0" fontId="1" fillId="0" borderId="0" xfId="22" applyFont="1" applyFill="1" applyBorder="1" applyAlignment="1">
      <alignment wrapText="1"/>
      <protection/>
    </xf>
    <xf numFmtId="166" fontId="1" fillId="0" borderId="0" xfId="22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wrapText="1"/>
    </xf>
    <xf numFmtId="0" fontId="6" fillId="0" borderId="0" xfId="22" applyFont="1" applyFill="1" applyBorder="1">
      <alignment/>
      <protection/>
    </xf>
    <xf numFmtId="166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23" applyFill="1" applyBorder="1" applyAlignment="1">
      <alignment/>
      <protection/>
    </xf>
    <xf numFmtId="0" fontId="0" fillId="0" borderId="0" xfId="23" applyFont="1" applyFill="1" applyBorder="1" applyAlignment="1">
      <alignment/>
      <protection/>
    </xf>
    <xf numFmtId="0" fontId="0" fillId="0" borderId="0" xfId="23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23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/>
      <protection/>
    </xf>
    <xf numFmtId="167" fontId="0" fillId="0" borderId="0" xfId="0" applyNumberFormat="1" applyFill="1" applyBorder="1" applyAlignment="1" applyProtection="1">
      <alignment horizontal="right"/>
      <protection locked="0"/>
    </xf>
    <xf numFmtId="167" fontId="11" fillId="0" borderId="0" xfId="0" applyNumberFormat="1" applyFont="1" applyFill="1" applyBorder="1" applyAlignment="1" applyProtection="1">
      <alignment/>
      <protection/>
    </xf>
    <xf numFmtId="167" fontId="11" fillId="0" borderId="0" xfId="23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0" fontId="1" fillId="0" borderId="20" xfId="22" applyFill="1" applyBorder="1" applyAlignment="1" applyProtection="1">
      <alignment horizontal="center"/>
      <protection/>
    </xf>
    <xf numFmtId="0" fontId="1" fillId="0" borderId="7" xfId="22" applyFill="1" applyBorder="1" applyAlignment="1" applyProtection="1">
      <alignment horizontal="center"/>
      <protection/>
    </xf>
    <xf numFmtId="0" fontId="1" fillId="0" borderId="8" xfId="22" applyFont="1" applyFill="1" applyBorder="1">
      <alignment/>
      <protection/>
    </xf>
    <xf numFmtId="167" fontId="0" fillId="0" borderId="8" xfId="0" applyNumberFormat="1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/>
      <protection/>
    </xf>
    <xf numFmtId="0" fontId="1" fillId="0" borderId="57" xfId="22" applyFont="1" applyFill="1" applyBorder="1" applyAlignment="1" applyProtection="1">
      <alignment horizontal="center"/>
      <protection/>
    </xf>
    <xf numFmtId="167" fontId="0" fillId="0" borderId="57" xfId="0" applyNumberFormat="1" applyFont="1" applyFill="1" applyBorder="1" applyAlignment="1" applyProtection="1">
      <alignment horizontal="center"/>
      <protection/>
    </xf>
    <xf numFmtId="167" fontId="0" fillId="0" borderId="53" xfId="23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167" fontId="0" fillId="0" borderId="8" xfId="0" applyNumberFormat="1" applyFont="1" applyFill="1" applyBorder="1" applyAlignment="1" applyProtection="1">
      <alignment horizontal="right"/>
      <protection locked="0"/>
    </xf>
    <xf numFmtId="166" fontId="1" fillId="0" borderId="58" xfId="21" applyNumberFormat="1" applyBorder="1" applyAlignment="1" applyProtection="1">
      <alignment horizontal="right" vertical="center"/>
      <protection locked="0"/>
    </xf>
    <xf numFmtId="166" fontId="1" fillId="0" borderId="59" xfId="21" applyNumberFormat="1" applyFont="1" applyBorder="1" applyAlignment="1" applyProtection="1">
      <alignment horizontal="right" vertical="center"/>
      <protection locked="0"/>
    </xf>
    <xf numFmtId="166" fontId="1" fillId="0" borderId="59" xfId="21" applyNumberFormat="1" applyBorder="1" applyAlignment="1" applyProtection="1">
      <alignment horizontal="right" vertical="center"/>
      <protection locked="0"/>
    </xf>
    <xf numFmtId="166" fontId="1" fillId="0" borderId="60" xfId="21" applyNumberFormat="1" applyBorder="1" applyAlignment="1" applyProtection="1">
      <alignment horizontal="right" vertical="center"/>
      <protection locked="0"/>
    </xf>
    <xf numFmtId="166" fontId="1" fillId="0" borderId="61" xfId="21" applyNumberFormat="1" applyBorder="1" applyAlignment="1" applyProtection="1">
      <alignment horizontal="right" vertical="center"/>
      <protection locked="0"/>
    </xf>
    <xf numFmtId="166" fontId="1" fillId="0" borderId="62" xfId="21" applyNumberFormat="1" applyBorder="1" applyAlignment="1" applyProtection="1">
      <alignment horizontal="right" vertical="center"/>
      <protection locked="0"/>
    </xf>
    <xf numFmtId="166" fontId="1" fillId="0" borderId="63" xfId="21" applyNumberFormat="1" applyBorder="1" applyAlignment="1" applyProtection="1">
      <alignment horizontal="right" vertical="center"/>
      <protection locked="0"/>
    </xf>
    <xf numFmtId="166" fontId="1" fillId="0" borderId="45" xfId="21" applyNumberFormat="1" applyBorder="1" applyAlignment="1" applyProtection="1">
      <alignment horizontal="right" vertical="center"/>
      <protection locked="0"/>
    </xf>
    <xf numFmtId="166" fontId="1" fillId="0" borderId="56" xfId="21" applyNumberFormat="1" applyBorder="1" applyAlignment="1" applyProtection="1">
      <alignment horizontal="right" vertical="center"/>
      <protection locked="0"/>
    </xf>
    <xf numFmtId="166" fontId="1" fillId="0" borderId="46" xfId="21" applyNumberFormat="1" applyBorder="1" applyAlignment="1" applyProtection="1">
      <alignment horizontal="right" vertical="center"/>
      <protection locked="0"/>
    </xf>
    <xf numFmtId="166" fontId="6" fillId="0" borderId="38" xfId="21" applyNumberFormat="1" applyFont="1" applyFill="1" applyBorder="1" applyAlignment="1" applyProtection="1">
      <alignment horizontal="right" vertical="center"/>
      <protection/>
    </xf>
    <xf numFmtId="166" fontId="6" fillId="0" borderId="8" xfId="21" applyNumberFormat="1" applyFont="1" applyFill="1" applyBorder="1" applyAlignment="1" applyProtection="1">
      <alignment horizontal="right" vertical="center"/>
      <protection/>
    </xf>
    <xf numFmtId="166" fontId="6" fillId="0" borderId="9" xfId="21" applyNumberFormat="1" applyFont="1" applyFill="1" applyBorder="1" applyAlignment="1" applyProtection="1">
      <alignment horizontal="right" vertical="center"/>
      <protection/>
    </xf>
    <xf numFmtId="0" fontId="0" fillId="0" borderId="0" xfId="24" applyFont="1" applyFill="1" applyAlignment="1" applyProtection="1">
      <alignment horizontal="right" vertical="center"/>
      <protection/>
    </xf>
    <xf numFmtId="49" fontId="12" fillId="0" borderId="0" xfId="24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 applyProtection="1">
      <alignment horizontal="left"/>
      <protection/>
    </xf>
    <xf numFmtId="0" fontId="1" fillId="3" borderId="2" xfId="20" applyFont="1" applyFill="1" applyBorder="1" applyAlignment="1" applyProtection="1">
      <alignment horizontal="left"/>
      <protection/>
    </xf>
    <xf numFmtId="0" fontId="17" fillId="0" borderId="15" xfId="20" applyFont="1" applyFill="1" applyBorder="1" applyProtection="1">
      <alignment/>
      <protection/>
    </xf>
    <xf numFmtId="0" fontId="17" fillId="0" borderId="16" xfId="20" applyFont="1" applyBorder="1" applyProtection="1">
      <alignment/>
      <protection locked="0"/>
    </xf>
    <xf numFmtId="0" fontId="0" fillId="0" borderId="0" xfId="23" applyFont="1" applyFill="1" applyBorder="1" applyProtection="1">
      <alignment/>
      <protection/>
    </xf>
    <xf numFmtId="0" fontId="0" fillId="0" borderId="0" xfId="23" applyFont="1" applyFill="1" applyBorder="1" applyProtection="1">
      <alignment/>
      <protection locked="0"/>
    </xf>
    <xf numFmtId="0" fontId="0" fillId="3" borderId="24" xfId="23" applyFont="1" applyFill="1" applyBorder="1">
      <alignment/>
      <protection/>
    </xf>
    <xf numFmtId="0" fontId="0" fillId="3" borderId="32" xfId="23" applyFont="1" applyFill="1" applyBorder="1">
      <alignment/>
      <protection/>
    </xf>
    <xf numFmtId="0" fontId="0" fillId="0" borderId="45" xfId="23" applyFont="1" applyFill="1" applyBorder="1">
      <alignment/>
      <protection/>
    </xf>
    <xf numFmtId="0" fontId="0" fillId="0" borderId="46" xfId="23" applyFont="1" applyFill="1" applyBorder="1">
      <alignment/>
      <protection/>
    </xf>
    <xf numFmtId="0" fontId="0" fillId="0" borderId="29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30" xfId="23" applyFont="1" applyBorder="1">
      <alignment/>
      <protection/>
    </xf>
    <xf numFmtId="0" fontId="0" fillId="0" borderId="22" xfId="23" applyFont="1" applyBorder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7" fillId="0" borderId="0" xfId="20" applyFont="1" applyFill="1" applyBorder="1" applyProtection="1">
      <alignment/>
      <protection/>
    </xf>
    <xf numFmtId="0" fontId="17" fillId="0" borderId="0" xfId="20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24" applyFont="1" applyAlignment="1" applyProtection="1">
      <alignment horizontal="right" vertical="center"/>
      <protection/>
    </xf>
    <xf numFmtId="0" fontId="12" fillId="3" borderId="9" xfId="23" applyFont="1" applyFill="1" applyBorder="1" applyAlignment="1" applyProtection="1">
      <alignment vertical="center"/>
      <protection locked="0"/>
    </xf>
    <xf numFmtId="166" fontId="1" fillId="0" borderId="26" xfId="22" applyNumberFormat="1" applyFont="1" applyFill="1" applyBorder="1" applyAlignment="1" applyProtection="1">
      <alignment horizontal="center"/>
      <protection/>
    </xf>
    <xf numFmtId="166" fontId="1" fillId="0" borderId="9" xfId="22" applyNumberFormat="1" applyFont="1" applyFill="1" applyBorder="1" applyAlignment="1" applyProtection="1">
      <alignment horizontal="center"/>
      <protection/>
    </xf>
    <xf numFmtId="0" fontId="0" fillId="3" borderId="14" xfId="23" applyFill="1" applyBorder="1" applyAlignment="1" applyProtection="1">
      <alignment/>
      <protection/>
    </xf>
    <xf numFmtId="0" fontId="0" fillId="0" borderId="64" xfId="23" applyFont="1" applyFill="1" applyBorder="1" applyAlignment="1" applyProtection="1">
      <alignment/>
      <protection/>
    </xf>
    <xf numFmtId="0" fontId="0" fillId="0" borderId="0" xfId="23" applyFont="1" applyBorder="1" applyAlignment="1" applyProtection="1">
      <alignment/>
      <protection locked="0"/>
    </xf>
    <xf numFmtId="0" fontId="0" fillId="0" borderId="49" xfId="23" applyFont="1" applyBorder="1" applyAlignment="1" applyProtection="1">
      <alignment horizontal="left"/>
      <protection locked="0"/>
    </xf>
    <xf numFmtId="0" fontId="1" fillId="3" borderId="10" xfId="20" applyFont="1" applyFill="1" applyBorder="1" applyAlignment="1" applyProtection="1">
      <alignment horizontal="left"/>
      <protection/>
    </xf>
    <xf numFmtId="0" fontId="1" fillId="0" borderId="65" xfId="20" applyFont="1" applyFill="1" applyBorder="1" applyAlignment="1" applyProtection="1">
      <alignment/>
      <protection/>
    </xf>
    <xf numFmtId="0" fontId="1" fillId="0" borderId="28" xfId="20" applyFont="1" applyBorder="1" applyAlignment="1" applyProtection="1">
      <alignment/>
      <protection locked="0"/>
    </xf>
    <xf numFmtId="0" fontId="1" fillId="0" borderId="28" xfId="20" applyFont="1" applyBorder="1" applyAlignment="1" applyProtection="1">
      <alignment horizontal="left"/>
      <protection/>
    </xf>
    <xf numFmtId="0" fontId="1" fillId="0" borderId="12" xfId="20" applyFont="1" applyFill="1" applyBorder="1" applyAlignment="1" applyProtection="1">
      <alignment horizontal="left"/>
      <protection/>
    </xf>
    <xf numFmtId="49" fontId="12" fillId="3" borderId="4" xfId="24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3" borderId="18" xfId="20" applyFont="1" applyFill="1" applyBorder="1" applyAlignment="1" applyProtection="1">
      <alignment horizontal="center"/>
      <protection locked="0"/>
    </xf>
    <xf numFmtId="0" fontId="4" fillId="3" borderId="9" xfId="20" applyFont="1" applyFill="1" applyBorder="1" applyAlignment="1" applyProtection="1">
      <alignment horizontal="center"/>
      <protection locked="0"/>
    </xf>
    <xf numFmtId="0" fontId="6" fillId="0" borderId="13" xfId="22" applyFont="1" applyBorder="1" applyAlignment="1">
      <alignment horizontal="center"/>
      <protection/>
    </xf>
    <xf numFmtId="0" fontId="6" fillId="2" borderId="23" xfId="22" applyFont="1" applyFill="1" applyBorder="1" applyAlignment="1">
      <alignment horizontal="center" vertical="center" wrapText="1"/>
      <protection/>
    </xf>
    <xf numFmtId="0" fontId="6" fillId="2" borderId="12" xfId="22" applyFont="1" applyFill="1" applyBorder="1" applyAlignment="1">
      <alignment horizontal="center" vertical="center" wrapText="1"/>
      <protection/>
    </xf>
    <xf numFmtId="0" fontId="6" fillId="2" borderId="32" xfId="22" applyFont="1" applyFill="1" applyBorder="1" applyAlignment="1">
      <alignment horizontal="center" vertical="center"/>
      <protection/>
    </xf>
    <xf numFmtId="0" fontId="6" fillId="2" borderId="22" xfId="22" applyFont="1" applyFill="1" applyBorder="1" applyAlignment="1">
      <alignment horizontal="center" vertical="center"/>
      <protection/>
    </xf>
    <xf numFmtId="166" fontId="1" fillId="0" borderId="66" xfId="22" applyNumberFormat="1" applyFill="1" applyBorder="1" applyAlignment="1" applyProtection="1">
      <alignment horizontal="center"/>
      <protection locked="0"/>
    </xf>
    <xf numFmtId="166" fontId="1" fillId="0" borderId="67" xfId="22" applyNumberFormat="1" applyFill="1" applyBorder="1" applyAlignment="1" applyProtection="1">
      <alignment horizontal="center"/>
      <protection locked="0"/>
    </xf>
    <xf numFmtId="166" fontId="1" fillId="0" borderId="42" xfId="22" applyNumberFormat="1" applyFill="1" applyBorder="1" applyAlignment="1" applyProtection="1">
      <alignment horizontal="center"/>
      <protection locked="0"/>
    </xf>
    <xf numFmtId="166" fontId="1" fillId="0" borderId="25" xfId="22" applyNumberFormat="1" applyFont="1" applyFill="1" applyBorder="1" applyAlignment="1" applyProtection="1">
      <alignment horizontal="center"/>
      <protection/>
    </xf>
    <xf numFmtId="166" fontId="1" fillId="0" borderId="33" xfId="22" applyNumberFormat="1" applyFill="1" applyBorder="1" applyAlignment="1" applyProtection="1">
      <alignment horizontal="center"/>
      <protection/>
    </xf>
    <xf numFmtId="166" fontId="1" fillId="0" borderId="14" xfId="22" applyNumberFormat="1" applyFill="1" applyBorder="1" applyAlignment="1" applyProtection="1">
      <alignment horizontal="center"/>
      <protection/>
    </xf>
    <xf numFmtId="166" fontId="1" fillId="0" borderId="19" xfId="22" applyNumberFormat="1" applyFill="1" applyBorder="1" applyAlignment="1" applyProtection="1">
      <alignment horizontal="center"/>
      <protection/>
    </xf>
    <xf numFmtId="0" fontId="2" fillId="4" borderId="0" xfId="0" applyFont="1" applyFill="1" applyAlignment="1">
      <alignment horizontal="center"/>
    </xf>
    <xf numFmtId="0" fontId="1" fillId="0" borderId="18" xfId="22" applyBorder="1" applyAlignment="1" applyProtection="1">
      <alignment horizontal="center"/>
      <protection/>
    </xf>
    <xf numFmtId="0" fontId="1" fillId="0" borderId="9" xfId="22" applyBorder="1" applyAlignment="1" applyProtection="1">
      <alignment horizontal="center"/>
      <protection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3" borderId="18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164" fontId="6" fillId="0" borderId="22" xfId="22" applyNumberFormat="1" applyFont="1" applyFill="1" applyBorder="1" applyAlignment="1" applyProtection="1">
      <alignment horizontal="right"/>
      <protection/>
    </xf>
    <xf numFmtId="164" fontId="6" fillId="0" borderId="42" xfId="22" applyNumberFormat="1" applyFont="1" applyFill="1" applyBorder="1" applyAlignment="1" applyProtection="1">
      <alignment horizontal="right"/>
      <protection/>
    </xf>
    <xf numFmtId="0" fontId="1" fillId="0" borderId="4" xfId="22" applyFont="1" applyBorder="1" applyAlignment="1" applyProtection="1">
      <alignment horizontal="center"/>
      <protection/>
    </xf>
    <xf numFmtId="0" fontId="1" fillId="0" borderId="10" xfId="22" applyFont="1" applyBorder="1" applyAlignment="1">
      <alignment wrapText="1"/>
      <protection/>
    </xf>
    <xf numFmtId="0" fontId="1" fillId="0" borderId="39" xfId="22" applyFont="1" applyBorder="1">
      <alignment/>
      <protection/>
    </xf>
    <xf numFmtId="0" fontId="0" fillId="0" borderId="12" xfId="0" applyBorder="1" applyAlignment="1">
      <alignment wrapText="1"/>
    </xf>
    <xf numFmtId="43" fontId="1" fillId="0" borderId="10" xfId="15" applyFont="1" applyBorder="1" applyAlignment="1" applyProtection="1">
      <alignment horizontal="right"/>
      <protection locked="0"/>
    </xf>
    <xf numFmtId="164" fontId="1" fillId="0" borderId="39" xfId="22" applyNumberFormat="1" applyBorder="1" applyAlignment="1" applyProtection="1">
      <alignment horizontal="right"/>
      <protection locked="0"/>
    </xf>
    <xf numFmtId="164" fontId="1" fillId="0" borderId="39" xfId="22" applyNumberFormat="1" applyFont="1" applyBorder="1" applyAlignment="1" applyProtection="1">
      <alignment horizontal="right"/>
      <protection locked="0"/>
    </xf>
    <xf numFmtId="164" fontId="1" fillId="0" borderId="12" xfId="22" applyNumberFormat="1" applyFont="1" applyBorder="1" applyAlignment="1" applyProtection="1">
      <alignment horizontal="right"/>
      <protection locked="0"/>
    </xf>
    <xf numFmtId="0" fontId="6" fillId="2" borderId="28" xfId="22" applyFont="1" applyFill="1" applyBorder="1" applyAlignment="1">
      <alignment horizontal="center" vertical="center" wrapText="1"/>
      <protection/>
    </xf>
    <xf numFmtId="0" fontId="6" fillId="0" borderId="19" xfId="22" applyFont="1" applyBorder="1" applyAlignment="1">
      <alignment horizontal="center"/>
      <protection/>
    </xf>
    <xf numFmtId="0" fontId="6" fillId="2" borderId="30" xfId="22" applyFont="1" applyFill="1" applyBorder="1" applyAlignment="1">
      <alignment horizontal="center" vertical="center" wrapText="1"/>
      <protection/>
    </xf>
    <xf numFmtId="43" fontId="1" fillId="0" borderId="19" xfId="15" applyFont="1" applyBorder="1" applyAlignment="1" applyProtection="1">
      <alignment horizontal="right"/>
      <protection locked="0"/>
    </xf>
    <xf numFmtId="164" fontId="1" fillId="0" borderId="42" xfId="22" applyNumberFormat="1" applyBorder="1" applyAlignment="1" applyProtection="1">
      <alignment horizontal="right"/>
      <protection locked="0"/>
    </xf>
    <xf numFmtId="164" fontId="1" fillId="0" borderId="42" xfId="22" applyNumberFormat="1" applyFont="1" applyBorder="1" applyAlignment="1" applyProtection="1">
      <alignment horizontal="right"/>
      <protection locked="0"/>
    </xf>
    <xf numFmtId="164" fontId="1" fillId="0" borderId="22" xfId="22" applyNumberFormat="1" applyFont="1" applyBorder="1" applyAlignment="1" applyProtection="1">
      <alignment horizontal="right"/>
      <protection locked="0"/>
    </xf>
    <xf numFmtId="164" fontId="1" fillId="0" borderId="10" xfId="22" applyNumberFormat="1" applyBorder="1" applyAlignment="1" applyProtection="1">
      <alignment horizontal="right"/>
      <protection locked="0"/>
    </xf>
    <xf numFmtId="164" fontId="6" fillId="0" borderId="19" xfId="22" applyNumberFormat="1" applyFont="1" applyFill="1" applyBorder="1" applyAlignment="1" applyProtection="1">
      <alignment horizontal="right"/>
      <protection/>
    </xf>
    <xf numFmtId="0" fontId="1" fillId="0" borderId="4" xfId="22" applyBorder="1" applyAlignment="1" applyProtection="1">
      <alignment horizontal="left"/>
      <protection/>
    </xf>
    <xf numFmtId="166" fontId="6" fillId="0" borderId="55" xfId="22" applyNumberFormat="1" applyFont="1" applyFill="1" applyBorder="1" applyAlignment="1" applyProtection="1">
      <alignment horizontal="right"/>
      <protection locked="0"/>
    </xf>
    <xf numFmtId="0" fontId="1" fillId="0" borderId="49" xfId="22" applyFont="1" applyBorder="1" applyProtection="1">
      <alignment/>
      <protection/>
    </xf>
    <xf numFmtId="167" fontId="11" fillId="0" borderId="57" xfId="0" applyNumberFormat="1" applyFont="1" applyFill="1" applyBorder="1" applyAlignment="1" applyProtection="1">
      <alignment horizontal="right"/>
      <protection/>
    </xf>
    <xf numFmtId="0" fontId="1" fillId="0" borderId="68" xfId="22" applyBorder="1" applyAlignment="1" applyProtection="1">
      <alignment horizontal="center"/>
      <protection/>
    </xf>
    <xf numFmtId="0" fontId="1" fillId="0" borderId="69" xfId="22" applyFont="1" applyBorder="1">
      <alignment/>
      <protection/>
    </xf>
    <xf numFmtId="167" fontId="0" fillId="0" borderId="70" xfId="0" applyNumberFormat="1" applyFill="1" applyBorder="1" applyAlignment="1" applyProtection="1">
      <alignment horizontal="right"/>
      <protection locked="0"/>
    </xf>
    <xf numFmtId="167" fontId="11" fillId="0" borderId="70" xfId="0" applyNumberFormat="1" applyFont="1" applyFill="1" applyBorder="1" applyAlignment="1" applyProtection="1">
      <alignment/>
      <protection/>
    </xf>
    <xf numFmtId="167" fontId="11" fillId="0" borderId="70" xfId="23" applyNumberFormat="1" applyFont="1" applyFill="1" applyBorder="1" applyAlignment="1" applyProtection="1">
      <alignment horizontal="right"/>
      <protection/>
    </xf>
    <xf numFmtId="167" fontId="11" fillId="0" borderId="71" xfId="0" applyNumberFormat="1" applyFont="1" applyFill="1" applyBorder="1" applyAlignment="1" applyProtection="1">
      <alignment/>
      <protection/>
    </xf>
    <xf numFmtId="167" fontId="11" fillId="0" borderId="57" xfId="0" applyNumberFormat="1" applyFont="1" applyFill="1" applyBorder="1" applyAlignment="1" applyProtection="1">
      <alignment/>
      <protection/>
    </xf>
    <xf numFmtId="167" fontId="0" fillId="0" borderId="47" xfId="0" applyNumberFormat="1" applyFont="1" applyFill="1" applyBorder="1" applyAlignment="1" applyProtection="1">
      <alignment horizontal="right"/>
      <protection locked="0"/>
    </xf>
    <xf numFmtId="0" fontId="0" fillId="0" borderId="51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1" fillId="0" borderId="72" xfId="22" applyFill="1" applyBorder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ální_doplnekCEPS" xfId="19"/>
    <cellStyle name="normální_regulační výkazy (A,N,B)_10601- pro vyhl" xfId="20"/>
    <cellStyle name="normální_regulační výkazy 21-06-01 (B-distr)" xfId="21"/>
    <cellStyle name="normální_Tabulky_teplo" xfId="22"/>
    <cellStyle name="normální_ZMĚNA-tabulky-navrh" xfId="23"/>
    <cellStyle name="normální_Ztrát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800100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1000125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2066925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1" sqref="A11:E11"/>
    </sheetView>
  </sheetViews>
  <sheetFormatPr defaultColWidth="9.140625" defaultRowHeight="12.75"/>
  <cols>
    <col min="2" max="2" width="22.57421875" style="0" customWidth="1"/>
    <col min="3" max="3" width="16.7109375" style="0" customWidth="1"/>
    <col min="4" max="4" width="23.7109375" style="0" customWidth="1"/>
    <col min="5" max="5" width="17.421875" style="0" customWidth="1"/>
    <col min="6" max="6" width="20.8515625" style="0" customWidth="1"/>
    <col min="7" max="7" width="20.7109375" style="0" customWidth="1"/>
  </cols>
  <sheetData>
    <row r="1" ht="12.75">
      <c r="D1" s="205"/>
    </row>
    <row r="2" ht="12.75">
      <c r="D2" s="205"/>
    </row>
    <row r="3" ht="12.75">
      <c r="D3" s="205"/>
    </row>
    <row r="4" ht="12.75">
      <c r="D4" s="205"/>
    </row>
    <row r="5" ht="12.75">
      <c r="D5" s="205"/>
    </row>
    <row r="6" ht="12.75">
      <c r="D6" s="205"/>
    </row>
    <row r="10" spans="1:8" ht="18" customHeight="1">
      <c r="A10" s="287" t="s">
        <v>132</v>
      </c>
      <c r="B10" s="287"/>
      <c r="C10" s="287"/>
      <c r="D10" s="287"/>
      <c r="E10" s="287"/>
      <c r="F10" s="313"/>
      <c r="G10" s="313"/>
      <c r="H10" s="35"/>
    </row>
    <row r="11" spans="1:8" ht="18">
      <c r="A11" s="314" t="s">
        <v>118</v>
      </c>
      <c r="B11" s="314"/>
      <c r="C11" s="314"/>
      <c r="D11" s="314"/>
      <c r="E11" s="314"/>
      <c r="F11" s="1"/>
      <c r="G11" s="1"/>
      <c r="H11" s="35"/>
    </row>
    <row r="12" spans="1:8" ht="12.75">
      <c r="A12" s="1"/>
      <c r="B12" s="1"/>
      <c r="C12" s="1"/>
      <c r="D12" s="1"/>
      <c r="E12" s="1"/>
      <c r="F12" s="1"/>
      <c r="G12" s="1"/>
      <c r="H12" s="35"/>
    </row>
    <row r="13" spans="1:8" ht="15.75">
      <c r="A13" s="204" t="s">
        <v>116</v>
      </c>
      <c r="B13" s="1"/>
      <c r="C13" s="1"/>
      <c r="D13" s="1"/>
      <c r="E13" s="1"/>
      <c r="F13" s="1"/>
      <c r="G13" s="1"/>
      <c r="H13" s="35"/>
    </row>
    <row r="14" spans="1:8" ht="12.75">
      <c r="A14" s="1"/>
      <c r="B14" s="1"/>
      <c r="C14" s="1"/>
      <c r="D14" s="1"/>
      <c r="E14" s="1"/>
      <c r="F14" s="1"/>
      <c r="G14" s="1"/>
      <c r="H14" s="35"/>
    </row>
    <row r="15" spans="1:8" ht="12.75">
      <c r="A15" s="1"/>
      <c r="B15" s="1"/>
      <c r="C15" s="1"/>
      <c r="D15" s="1"/>
      <c r="E15" s="1"/>
      <c r="F15" s="1"/>
      <c r="G15" s="1"/>
      <c r="H15" s="35"/>
    </row>
    <row r="16" spans="1:8" ht="12.75">
      <c r="A16" s="1"/>
      <c r="B16" s="1"/>
      <c r="C16" s="1"/>
      <c r="D16" s="1"/>
      <c r="E16" s="1"/>
      <c r="F16" s="1"/>
      <c r="G16" s="1"/>
      <c r="H16" s="35"/>
    </row>
    <row r="17" spans="1:8" ht="12.75">
      <c r="A17" s="1"/>
      <c r="B17" s="1"/>
      <c r="C17" s="1"/>
      <c r="D17" s="1"/>
      <c r="E17" s="1"/>
      <c r="F17" s="1"/>
      <c r="G17" s="1"/>
      <c r="H17" s="35"/>
    </row>
    <row r="18" spans="1:8" ht="12.75">
      <c r="A18" s="1"/>
      <c r="B18" s="1"/>
      <c r="C18" s="1"/>
      <c r="D18" s="1"/>
      <c r="E18" s="1"/>
      <c r="F18" s="1"/>
      <c r="G18" s="1"/>
      <c r="H18" s="35"/>
    </row>
    <row r="19" spans="1:8" ht="12.75" customHeight="1">
      <c r="A19" s="288" t="s">
        <v>117</v>
      </c>
      <c r="B19" s="288"/>
      <c r="C19" s="288"/>
      <c r="D19" s="288"/>
      <c r="E19" s="288"/>
      <c r="F19" s="315"/>
      <c r="G19" s="315"/>
      <c r="H19" s="35"/>
    </row>
    <row r="20" spans="1:9" ht="12.75" customHeight="1">
      <c r="A20" s="288"/>
      <c r="B20" s="288"/>
      <c r="C20" s="288"/>
      <c r="D20" s="288"/>
      <c r="E20" s="288"/>
      <c r="F20" s="315"/>
      <c r="G20" s="315"/>
      <c r="H20" s="35"/>
      <c r="I20" s="30"/>
    </row>
    <row r="21" spans="1:8" ht="12.75">
      <c r="A21" s="1"/>
      <c r="B21" s="1"/>
      <c r="C21" s="1"/>
      <c r="D21" s="1"/>
      <c r="E21" s="1"/>
      <c r="F21" s="1"/>
      <c r="G21" s="1"/>
      <c r="H21" s="35"/>
    </row>
    <row r="22" spans="1:8" ht="12.75">
      <c r="A22" s="192"/>
      <c r="B22" s="195"/>
      <c r="C22" s="193"/>
      <c r="D22" s="193"/>
      <c r="E22" s="193"/>
      <c r="F22" s="193"/>
      <c r="G22" s="194"/>
      <c r="H22" s="35"/>
    </row>
    <row r="23" spans="1:8" ht="12.75">
      <c r="A23" s="192"/>
      <c r="B23" s="196"/>
      <c r="C23" s="193"/>
      <c r="D23" s="193"/>
      <c r="E23" s="193"/>
      <c r="F23" s="193"/>
      <c r="G23" s="194"/>
      <c r="H23" s="35"/>
    </row>
    <row r="24" spans="1:8" ht="12.75">
      <c r="A24" s="192"/>
      <c r="B24" s="34"/>
      <c r="C24" s="33"/>
      <c r="D24" s="33"/>
      <c r="E24" s="33"/>
      <c r="F24" s="33"/>
      <c r="G24" s="189"/>
      <c r="H24" s="35"/>
    </row>
    <row r="25" spans="1:8" ht="12.75">
      <c r="A25" s="192"/>
      <c r="B25" s="34"/>
      <c r="C25" s="33"/>
      <c r="D25" s="33"/>
      <c r="E25" s="33"/>
      <c r="F25" s="33"/>
      <c r="G25" s="33"/>
      <c r="H25" s="33"/>
    </row>
    <row r="26" spans="1:8" ht="12.75">
      <c r="A26" s="192"/>
      <c r="B26" s="34"/>
      <c r="C26" s="33"/>
      <c r="D26" s="33"/>
      <c r="E26" s="33"/>
      <c r="F26" s="33"/>
      <c r="G26" s="33"/>
      <c r="H26" s="33"/>
    </row>
    <row r="27" spans="1:8" ht="12.75">
      <c r="A27" s="192"/>
      <c r="B27" s="34"/>
      <c r="C27" s="33"/>
      <c r="D27" s="33"/>
      <c r="E27" s="197"/>
      <c r="F27" s="198"/>
      <c r="G27" s="197"/>
      <c r="H27" s="198"/>
    </row>
    <row r="28" spans="1:8" ht="12.75">
      <c r="A28" s="33"/>
      <c r="B28" s="33"/>
      <c r="C28" s="33"/>
      <c r="D28" s="33"/>
      <c r="E28" s="199"/>
      <c r="F28" s="189"/>
      <c r="G28" s="199"/>
      <c r="H28" s="189"/>
    </row>
    <row r="29" spans="1:8" ht="12.75">
      <c r="A29" s="33"/>
      <c r="B29" s="33"/>
      <c r="C29" s="33"/>
      <c r="D29" s="33"/>
      <c r="E29" s="200"/>
      <c r="F29" s="201"/>
      <c r="G29" s="200"/>
      <c r="H29" s="201"/>
    </row>
    <row r="30" spans="1:8" ht="12.75">
      <c r="A30" s="33"/>
      <c r="B30" s="33"/>
      <c r="C30" s="33"/>
      <c r="D30" s="33"/>
      <c r="E30" s="200"/>
      <c r="F30" s="201"/>
      <c r="G30" s="200"/>
      <c r="H30" s="201"/>
    </row>
    <row r="31" spans="1:8" ht="12.75">
      <c r="A31" s="33"/>
      <c r="B31" s="33"/>
      <c r="C31" s="33"/>
      <c r="D31" s="33"/>
      <c r="E31" s="197"/>
      <c r="F31" s="201"/>
      <c r="G31" s="197"/>
      <c r="H31" s="201"/>
    </row>
    <row r="32" spans="1:8" ht="12.75">
      <c r="A32" s="33"/>
      <c r="B32" s="33"/>
      <c r="C32" s="33"/>
      <c r="D32" s="33"/>
      <c r="E32" s="202"/>
      <c r="F32" s="203"/>
      <c r="G32" s="202"/>
      <c r="H32" s="201"/>
    </row>
  </sheetData>
  <sheetProtection password="C424" sheet="1" objects="1" scenarios="1"/>
  <mergeCells count="3">
    <mergeCell ref="A10:E10"/>
    <mergeCell ref="A11:E11"/>
    <mergeCell ref="A19:E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40"/>
  <sheetViews>
    <sheetView workbookViewId="0" topLeftCell="A1">
      <selection activeCell="F40" sqref="F40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18.28125" style="0" customWidth="1"/>
    <col min="4" max="4" width="22.421875" style="0" customWidth="1"/>
    <col min="5" max="5" width="9.57421875" style="0" customWidth="1"/>
    <col min="6" max="6" width="15.28125" style="0" customWidth="1"/>
    <col min="7" max="7" width="19.7109375" style="0" customWidth="1"/>
  </cols>
  <sheetData>
    <row r="6" spans="1:7" ht="12.75">
      <c r="A6" s="271"/>
      <c r="B6" s="271"/>
      <c r="C6" s="271"/>
      <c r="D6" s="271"/>
      <c r="E6" s="271"/>
      <c r="F6" s="271"/>
      <c r="G6" s="271"/>
    </row>
    <row r="7" spans="1:7" ht="20.25" customHeight="1">
      <c r="A7" s="289" t="s">
        <v>131</v>
      </c>
      <c r="B7" s="289"/>
      <c r="C7" s="289"/>
      <c r="D7" s="289"/>
      <c r="E7" s="289"/>
      <c r="F7" s="289"/>
      <c r="G7" s="289"/>
    </row>
    <row r="8" spans="1:7" ht="20.25" customHeight="1">
      <c r="A8" s="289"/>
      <c r="B8" s="289"/>
      <c r="C8" s="289"/>
      <c r="D8" s="289"/>
      <c r="E8" s="289"/>
      <c r="F8" s="289"/>
      <c r="G8" s="289"/>
    </row>
    <row r="9" spans="1:7" ht="13.5" thickBot="1">
      <c r="A9" s="2"/>
      <c r="B9" s="1"/>
      <c r="C9" s="1"/>
      <c r="D9" s="1"/>
      <c r="E9" s="1"/>
      <c r="F9" s="1"/>
      <c r="G9" s="1"/>
    </row>
    <row r="10" spans="1:7" ht="16.5" thickBot="1">
      <c r="A10" s="1"/>
      <c r="B10" s="3" t="s">
        <v>7</v>
      </c>
      <c r="C10" s="290"/>
      <c r="D10" s="291"/>
      <c r="E10" s="3" t="s">
        <v>8</v>
      </c>
      <c r="F10" s="290"/>
      <c r="G10" s="291"/>
    </row>
    <row r="11" spans="1:7" ht="15.75">
      <c r="A11" s="4"/>
      <c r="B11" s="5"/>
      <c r="C11" s="4"/>
      <c r="D11" s="4"/>
      <c r="E11" s="4"/>
      <c r="F11" s="1"/>
      <c r="G11" s="1"/>
    </row>
    <row r="12" spans="1:7" ht="18.75">
      <c r="A12" s="6" t="s">
        <v>9</v>
      </c>
      <c r="B12" s="2"/>
      <c r="C12" s="7"/>
      <c r="D12" s="2"/>
      <c r="E12" s="7"/>
      <c r="F12" s="1"/>
      <c r="G12" s="1"/>
    </row>
    <row r="13" spans="1:7" ht="13.5" thickBot="1">
      <c r="A13" s="1"/>
      <c r="B13" s="1"/>
      <c r="C13" s="1"/>
      <c r="D13" s="1"/>
      <c r="E13" s="1"/>
      <c r="F13" s="1"/>
      <c r="G13" s="8" t="s">
        <v>16</v>
      </c>
    </row>
    <row r="14" spans="1:7" ht="13.5" thickBot="1">
      <c r="A14" s="9"/>
      <c r="B14" s="10"/>
      <c r="C14" s="292" t="s">
        <v>10</v>
      </c>
      <c r="D14" s="327"/>
      <c r="E14" s="293" t="s">
        <v>13</v>
      </c>
      <c r="F14" s="293" t="s">
        <v>14</v>
      </c>
      <c r="G14" s="295" t="s">
        <v>15</v>
      </c>
    </row>
    <row r="15" spans="1:7" ht="26.25" thickBot="1">
      <c r="A15" s="11"/>
      <c r="B15" s="12"/>
      <c r="C15" s="326" t="s">
        <v>11</v>
      </c>
      <c r="D15" s="328" t="s">
        <v>12</v>
      </c>
      <c r="E15" s="294"/>
      <c r="F15" s="294"/>
      <c r="G15" s="296"/>
    </row>
    <row r="16" spans="1:7" ht="13.5" thickBot="1">
      <c r="A16" s="15"/>
      <c r="B16" s="318" t="s">
        <v>0</v>
      </c>
      <c r="C16" s="318" t="s">
        <v>1</v>
      </c>
      <c r="D16" s="18" t="s">
        <v>2</v>
      </c>
      <c r="E16" s="318" t="s">
        <v>3</v>
      </c>
      <c r="F16" s="318" t="s">
        <v>4</v>
      </c>
      <c r="G16" s="18" t="s">
        <v>6</v>
      </c>
    </row>
    <row r="17" spans="1:7" ht="25.5">
      <c r="A17" s="19">
        <v>1</v>
      </c>
      <c r="B17" s="319" t="s">
        <v>17</v>
      </c>
      <c r="C17" s="322"/>
      <c r="D17" s="329"/>
      <c r="E17" s="333"/>
      <c r="F17" s="322"/>
      <c r="G17" s="334">
        <f>SUM(C17:F17)</f>
        <v>0</v>
      </c>
    </row>
    <row r="18" spans="1:7" ht="12.75">
      <c r="A18" s="78">
        <v>2</v>
      </c>
      <c r="B18" s="320" t="s">
        <v>18</v>
      </c>
      <c r="C18" s="323"/>
      <c r="D18" s="330"/>
      <c r="E18" s="324"/>
      <c r="F18" s="323"/>
      <c r="G18" s="317">
        <f>SUM(C18:F18)</f>
        <v>0</v>
      </c>
    </row>
    <row r="19" spans="1:7" ht="12.75">
      <c r="A19" s="78">
        <v>3</v>
      </c>
      <c r="B19" s="320" t="s">
        <v>19</v>
      </c>
      <c r="C19" s="324"/>
      <c r="D19" s="331"/>
      <c r="E19" s="324"/>
      <c r="F19" s="324"/>
      <c r="G19" s="317">
        <f>SUM(C19:F19)</f>
        <v>0</v>
      </c>
    </row>
    <row r="20" spans="1:7" ht="26.25" thickBot="1">
      <c r="A20" s="21">
        <v>4</v>
      </c>
      <c r="B20" s="321" t="s">
        <v>20</v>
      </c>
      <c r="C20" s="325"/>
      <c r="D20" s="332"/>
      <c r="E20" s="325"/>
      <c r="F20" s="325"/>
      <c r="G20" s="316">
        <f>SUM(C20:F20)</f>
        <v>0</v>
      </c>
    </row>
    <row r="21" spans="1:7" ht="12.75">
      <c r="A21" s="22"/>
      <c r="B21" s="4"/>
      <c r="C21" s="1"/>
      <c r="D21" s="1"/>
      <c r="E21" s="1"/>
      <c r="F21" s="1"/>
      <c r="G21" s="23"/>
    </row>
    <row r="22" spans="1:8" ht="12.75">
      <c r="A22" s="22"/>
      <c r="B22" s="4"/>
      <c r="C22" s="1"/>
      <c r="D22" s="1"/>
      <c r="E22" s="1"/>
      <c r="F22" s="1"/>
      <c r="G22" s="1"/>
      <c r="H22" s="1"/>
    </row>
    <row r="23" spans="1:8" ht="13.5" thickBot="1">
      <c r="A23" s="22"/>
      <c r="B23" s="4"/>
      <c r="C23" s="1"/>
      <c r="D23" s="1"/>
      <c r="E23" s="1"/>
      <c r="F23" s="1"/>
      <c r="G23" s="1"/>
      <c r="H23" s="1"/>
    </row>
    <row r="24" spans="1:7" ht="12.75">
      <c r="A24" s="22"/>
      <c r="B24" s="4"/>
      <c r="C24" s="1"/>
      <c r="D24" s="1"/>
      <c r="E24" s="24" t="s">
        <v>21</v>
      </c>
      <c r="F24" s="277"/>
      <c r="G24" s="281" t="s">
        <v>22</v>
      </c>
    </row>
    <row r="25" spans="1:7" ht="12.75">
      <c r="A25" s="1"/>
      <c r="B25" s="1"/>
      <c r="C25" s="1"/>
      <c r="D25" s="1"/>
      <c r="E25" s="26" t="s">
        <v>23</v>
      </c>
      <c r="F25" s="278"/>
      <c r="G25" s="282" t="s">
        <v>23</v>
      </c>
    </row>
    <row r="26" spans="1:7" ht="12.75">
      <c r="A26" s="1"/>
      <c r="B26" s="1"/>
      <c r="C26" s="1"/>
      <c r="D26" s="1"/>
      <c r="E26" s="27"/>
      <c r="F26" s="279"/>
      <c r="G26" s="283" t="s">
        <v>5</v>
      </c>
    </row>
    <row r="27" spans="1:7" ht="12.75">
      <c r="A27" s="1"/>
      <c r="B27" s="1"/>
      <c r="C27" s="1"/>
      <c r="D27" s="1"/>
      <c r="E27" s="27" t="s">
        <v>5</v>
      </c>
      <c r="F27" s="279"/>
      <c r="G27" s="283" t="s">
        <v>5</v>
      </c>
    </row>
    <row r="28" spans="1:7" ht="12.75">
      <c r="A28" s="1"/>
      <c r="B28" s="1"/>
      <c r="C28" s="1"/>
      <c r="D28" s="1"/>
      <c r="E28" s="28" t="s">
        <v>24</v>
      </c>
      <c r="F28" s="279"/>
      <c r="G28" s="284" t="s">
        <v>24</v>
      </c>
    </row>
    <row r="29" spans="1:7" ht="13.5" thickBot="1">
      <c r="A29" s="1"/>
      <c r="B29" s="1"/>
      <c r="C29" s="1"/>
      <c r="D29" s="1"/>
      <c r="E29" s="29" t="s">
        <v>25</v>
      </c>
      <c r="F29" s="280"/>
      <c r="G29" s="285" t="s">
        <v>25</v>
      </c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  <row r="34" spans="1:8" ht="12.75">
      <c r="A34" s="35"/>
      <c r="B34" s="35"/>
      <c r="C34" s="35"/>
      <c r="D34" s="35"/>
      <c r="E34" s="35"/>
      <c r="F34" s="35"/>
      <c r="G34" s="35"/>
      <c r="H34" s="35"/>
    </row>
    <row r="35" spans="1:8" ht="12.75">
      <c r="A35" s="35"/>
      <c r="B35" s="35"/>
      <c r="C35" s="35"/>
      <c r="D35" s="35"/>
      <c r="E35" s="35"/>
      <c r="F35" s="35"/>
      <c r="G35" s="35"/>
      <c r="H35" s="35"/>
    </row>
    <row r="36" spans="1:8" ht="12.75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35"/>
      <c r="B37" s="35"/>
      <c r="C37" s="35"/>
      <c r="D37" s="35"/>
      <c r="E37" s="35"/>
      <c r="F37" s="35"/>
      <c r="G37" s="35"/>
      <c r="H37" s="35"/>
    </row>
    <row r="38" spans="1:8" ht="12.75">
      <c r="A38" s="35"/>
      <c r="B38" s="35"/>
      <c r="C38" s="35"/>
      <c r="D38" s="35"/>
      <c r="E38" s="35"/>
      <c r="F38" s="35"/>
      <c r="G38" s="35"/>
      <c r="H38" s="35"/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35"/>
      <c r="B40" s="35"/>
      <c r="C40" s="35"/>
      <c r="D40" s="35"/>
      <c r="E40" s="35"/>
      <c r="F40" s="35"/>
      <c r="G40" s="35"/>
      <c r="H40" s="35"/>
    </row>
  </sheetData>
  <sheetProtection password="C424" sheet="1" objects="1" scenarios="1"/>
  <mergeCells count="7">
    <mergeCell ref="A7:G8"/>
    <mergeCell ref="C10:D10"/>
    <mergeCell ref="F10:G10"/>
    <mergeCell ref="C14:D14"/>
    <mergeCell ref="E14:E15"/>
    <mergeCell ref="F14:F15"/>
    <mergeCell ref="G14:G1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48"/>
  <sheetViews>
    <sheetView workbookViewId="0" topLeftCell="A10">
      <selection activeCell="A7" sqref="A7:G8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11.421875" style="0" customWidth="1"/>
    <col min="4" max="4" width="14.421875" style="0" customWidth="1"/>
    <col min="5" max="5" width="11.7109375" style="0" customWidth="1"/>
    <col min="6" max="6" width="13.28125" style="0" customWidth="1"/>
    <col min="7" max="7" width="11.28125" style="0" customWidth="1"/>
  </cols>
  <sheetData>
    <row r="6" spans="1:7" ht="21.75" customHeight="1">
      <c r="A6" s="271"/>
      <c r="B6" s="271"/>
      <c r="C6" s="271"/>
      <c r="D6" s="271"/>
      <c r="E6" s="271"/>
      <c r="F6" s="271"/>
      <c r="G6" s="271"/>
    </row>
    <row r="7" spans="1:7" ht="21.75" customHeight="1">
      <c r="A7" s="289" t="s">
        <v>131</v>
      </c>
      <c r="B7" s="289"/>
      <c r="C7" s="289"/>
      <c r="D7" s="289"/>
      <c r="E7" s="289"/>
      <c r="F7" s="289"/>
      <c r="G7" s="289"/>
    </row>
    <row r="8" spans="1:7" ht="21.75" customHeight="1">
      <c r="A8" s="289"/>
      <c r="B8" s="289"/>
      <c r="C8" s="289"/>
      <c r="D8" s="289"/>
      <c r="E8" s="289"/>
      <c r="F8" s="289"/>
      <c r="G8" s="289"/>
    </row>
    <row r="9" spans="1:7" ht="13.5" thickBot="1">
      <c r="A9" s="1"/>
      <c r="B9" s="1"/>
      <c r="C9" s="1"/>
      <c r="D9" s="1"/>
      <c r="E9" s="1"/>
      <c r="F9" s="1"/>
      <c r="G9" s="1"/>
    </row>
    <row r="10" spans="1:7" ht="16.5" thickBot="1">
      <c r="A10" s="2"/>
      <c r="B10" s="3" t="s">
        <v>7</v>
      </c>
      <c r="C10" s="290"/>
      <c r="D10" s="291"/>
      <c r="E10" s="3" t="s">
        <v>8</v>
      </c>
      <c r="F10" s="290"/>
      <c r="G10" s="291"/>
    </row>
    <row r="11" spans="1:7" ht="12.75">
      <c r="A11" s="1"/>
      <c r="B11" s="1"/>
      <c r="C11" s="1"/>
      <c r="D11" s="1"/>
      <c r="E11" s="1"/>
      <c r="F11" s="1"/>
      <c r="G11" s="1"/>
    </row>
    <row r="12" spans="1:7" ht="18.75">
      <c r="A12" s="6" t="s">
        <v>26</v>
      </c>
      <c r="B12" s="2"/>
      <c r="C12" s="7"/>
      <c r="D12" s="2"/>
      <c r="E12" s="7"/>
      <c r="F12" s="1"/>
      <c r="G12" s="1"/>
    </row>
    <row r="13" spans="1:7" ht="13.5" thickBot="1">
      <c r="A13" s="1"/>
      <c r="B13" s="1"/>
      <c r="C13" s="1"/>
      <c r="D13" s="1"/>
      <c r="E13" s="1"/>
      <c r="F13" s="1"/>
      <c r="G13" s="1" t="s">
        <v>16</v>
      </c>
    </row>
    <row r="14" spans="1:7" ht="13.5" thickBot="1">
      <c r="A14" s="335"/>
      <c r="B14" s="10"/>
      <c r="C14" s="37" t="s">
        <v>27</v>
      </c>
      <c r="D14" s="38"/>
      <c r="E14" s="39" t="s">
        <v>28</v>
      </c>
      <c r="F14" s="40" t="s">
        <v>29</v>
      </c>
      <c r="G14" s="42" t="s">
        <v>30</v>
      </c>
    </row>
    <row r="15" spans="1:7" ht="39" thickBot="1">
      <c r="A15" s="11"/>
      <c r="B15" s="12"/>
      <c r="C15" s="13" t="s">
        <v>31</v>
      </c>
      <c r="D15" s="14" t="s">
        <v>32</v>
      </c>
      <c r="E15" s="43"/>
      <c r="F15" s="44"/>
      <c r="G15" s="45"/>
    </row>
    <row r="16" spans="1:7" ht="13.5" thickBot="1">
      <c r="A16" s="15"/>
      <c r="B16" s="16" t="s">
        <v>0</v>
      </c>
      <c r="C16" s="17" t="s">
        <v>1</v>
      </c>
      <c r="D16" s="17" t="s">
        <v>2</v>
      </c>
      <c r="E16" s="17" t="s">
        <v>3</v>
      </c>
      <c r="F16" s="17" t="s">
        <v>4</v>
      </c>
      <c r="G16" s="18" t="s">
        <v>6</v>
      </c>
    </row>
    <row r="17" spans="1:7" ht="13.5" thickBot="1">
      <c r="A17" s="46">
        <v>1</v>
      </c>
      <c r="B17" s="47" t="s">
        <v>33</v>
      </c>
      <c r="C17" s="48"/>
      <c r="D17" s="49"/>
      <c r="E17" s="49"/>
      <c r="F17" s="49"/>
      <c r="G17" s="50"/>
    </row>
    <row r="18" spans="1:7" ht="12.75">
      <c r="A18" s="51">
        <v>2</v>
      </c>
      <c r="B18" s="52" t="s">
        <v>34</v>
      </c>
      <c r="C18" s="53"/>
      <c r="D18" s="53"/>
      <c r="E18" s="53"/>
      <c r="F18" s="53"/>
      <c r="G18" s="336">
        <f>SUM(C18:F18)</f>
        <v>0</v>
      </c>
    </row>
    <row r="19" spans="1:7" ht="13.5" thickBot="1">
      <c r="A19" s="54">
        <v>3</v>
      </c>
      <c r="B19" s="55" t="s">
        <v>35</v>
      </c>
      <c r="C19" s="56"/>
      <c r="D19" s="56"/>
      <c r="E19" s="56"/>
      <c r="F19" s="56"/>
      <c r="G19" s="57">
        <f>SUM(C19:F19)</f>
        <v>0</v>
      </c>
    </row>
    <row r="20" spans="1:7" ht="13.5" thickBot="1">
      <c r="A20" s="58">
        <v>4</v>
      </c>
      <c r="B20" s="47" t="s">
        <v>36</v>
      </c>
      <c r="C20" s="59">
        <f>SUM(C18:C19)</f>
        <v>0</v>
      </c>
      <c r="D20" s="59">
        <f>SUM(D18:D19)</f>
        <v>0</v>
      </c>
      <c r="E20" s="59">
        <f>SUM(E18:E19)</f>
        <v>0</v>
      </c>
      <c r="F20" s="59">
        <f>SUM(F18:F19)</f>
        <v>0</v>
      </c>
      <c r="G20" s="60">
        <f>SUM(G18:G19)</f>
        <v>0</v>
      </c>
    </row>
    <row r="21" spans="1:7" ht="13.5" thickBot="1">
      <c r="A21" s="46">
        <v>5</v>
      </c>
      <c r="B21" s="47" t="s">
        <v>37</v>
      </c>
      <c r="C21" s="300"/>
      <c r="D21" s="275"/>
      <c r="E21" s="275"/>
      <c r="F21" s="275"/>
      <c r="G21" s="276"/>
    </row>
    <row r="22" spans="1:7" ht="16.5" customHeight="1">
      <c r="A22" s="19">
        <v>6</v>
      </c>
      <c r="B22" s="20" t="s">
        <v>38</v>
      </c>
      <c r="C22" s="301"/>
      <c r="D22" s="302"/>
      <c r="E22" s="302"/>
      <c r="F22" s="302"/>
      <c r="G22" s="303"/>
    </row>
    <row r="23" spans="1:7" ht="18" customHeight="1">
      <c r="A23" s="63">
        <v>7</v>
      </c>
      <c r="B23" s="64" t="s">
        <v>39</v>
      </c>
      <c r="C23" s="297"/>
      <c r="D23" s="298"/>
      <c r="E23" s="298"/>
      <c r="F23" s="298"/>
      <c r="G23" s="299"/>
    </row>
    <row r="24" spans="1:7" ht="14.25" customHeight="1">
      <c r="A24" s="63">
        <v>8</v>
      </c>
      <c r="B24" s="64" t="s">
        <v>40</v>
      </c>
      <c r="C24" s="65"/>
      <c r="D24" s="65"/>
      <c r="E24" s="65"/>
      <c r="F24" s="66"/>
      <c r="G24" s="67">
        <f>SUM(C24:F24)</f>
        <v>0</v>
      </c>
    </row>
    <row r="25" spans="1:7" ht="12.75" customHeight="1">
      <c r="A25" s="63">
        <v>9</v>
      </c>
      <c r="B25" s="64" t="s">
        <v>41</v>
      </c>
      <c r="C25" s="65"/>
      <c r="D25" s="65"/>
      <c r="E25" s="65"/>
      <c r="F25" s="65"/>
      <c r="G25" s="67">
        <f>SUM(C25:F25)</f>
        <v>0</v>
      </c>
    </row>
    <row r="26" spans="1:7" ht="12.75" customHeight="1">
      <c r="A26" s="63">
        <v>10</v>
      </c>
      <c r="B26" s="64" t="s">
        <v>42</v>
      </c>
      <c r="C26" s="65"/>
      <c r="D26" s="65"/>
      <c r="E26" s="65"/>
      <c r="F26" s="65"/>
      <c r="G26" s="67">
        <f>SUM(C26:F26)</f>
        <v>0</v>
      </c>
    </row>
    <row r="27" spans="1:7" ht="15" customHeight="1">
      <c r="A27" s="63">
        <v>11</v>
      </c>
      <c r="B27" s="64" t="s">
        <v>43</v>
      </c>
      <c r="C27" s="65"/>
      <c r="D27" s="65"/>
      <c r="E27" s="65"/>
      <c r="F27" s="65"/>
      <c r="G27" s="67">
        <f>SUM(C27:F27)</f>
        <v>0</v>
      </c>
    </row>
    <row r="28" spans="1:7" ht="24" customHeight="1">
      <c r="A28" s="68">
        <v>12</v>
      </c>
      <c r="B28" s="69" t="s">
        <v>44</v>
      </c>
      <c r="C28" s="65"/>
      <c r="D28" s="65"/>
      <c r="E28" s="65"/>
      <c r="F28" s="65"/>
      <c r="G28" s="67">
        <f>SUM(C27:F27)</f>
        <v>0</v>
      </c>
    </row>
    <row r="29" spans="1:7" ht="17.25" customHeight="1" thickBot="1">
      <c r="A29" s="70">
        <v>13</v>
      </c>
      <c r="B29" s="71" t="s">
        <v>45</v>
      </c>
      <c r="C29" s="72"/>
      <c r="D29" s="72"/>
      <c r="E29" s="72"/>
      <c r="F29" s="72"/>
      <c r="G29" s="67">
        <f>SUM(C28:F28)</f>
        <v>0</v>
      </c>
    </row>
    <row r="30" spans="1:7" ht="16.5" customHeight="1" thickBot="1">
      <c r="A30" s="73">
        <v>14</v>
      </c>
      <c r="B30" s="74" t="s">
        <v>46</v>
      </c>
      <c r="C30" s="75">
        <f>SUM(C24:C29)</f>
        <v>0</v>
      </c>
      <c r="D30" s="75">
        <f>SUM(D24:D29)</f>
        <v>0</v>
      </c>
      <c r="E30" s="75">
        <f>SUM(E24:E29)</f>
        <v>0</v>
      </c>
      <c r="F30" s="75">
        <f>SUM(F24:F29)</f>
        <v>0</v>
      </c>
      <c r="G30" s="76">
        <f>SUM(G24:G29)</f>
        <v>0</v>
      </c>
    </row>
    <row r="31" spans="1:7" ht="12.75">
      <c r="A31" s="63">
        <v>15</v>
      </c>
      <c r="B31" s="77" t="s">
        <v>47</v>
      </c>
      <c r="C31" s="61"/>
      <c r="D31" s="62"/>
      <c r="E31" s="62"/>
      <c r="F31" s="62"/>
      <c r="G31" s="41"/>
    </row>
    <row r="32" spans="1:7" ht="12.75">
      <c r="A32" s="78">
        <v>16</v>
      </c>
      <c r="B32" s="79" t="s">
        <v>48</v>
      </c>
      <c r="C32" s="80"/>
      <c r="D32" s="80"/>
      <c r="E32" s="81"/>
      <c r="F32" s="80"/>
      <c r="G32" s="82">
        <f>SUM(C32:F32)</f>
        <v>0</v>
      </c>
    </row>
    <row r="33" spans="1:7" ht="12.75">
      <c r="A33" s="78">
        <v>17</v>
      </c>
      <c r="B33" s="83" t="s">
        <v>49</v>
      </c>
      <c r="C33" s="80"/>
      <c r="D33" s="80"/>
      <c r="E33" s="81"/>
      <c r="F33" s="80"/>
      <c r="G33" s="82">
        <f>SUM(C33:F33)</f>
        <v>0</v>
      </c>
    </row>
    <row r="34" spans="1:7" ht="12.75">
      <c r="A34" s="78">
        <v>18</v>
      </c>
      <c r="B34" s="83" t="s">
        <v>50</v>
      </c>
      <c r="C34" s="80"/>
      <c r="D34" s="80"/>
      <c r="E34" s="81"/>
      <c r="F34" s="80"/>
      <c r="G34" s="82">
        <f>SUM(C34:F34)</f>
        <v>0</v>
      </c>
    </row>
    <row r="35" spans="1:7" ht="12.75">
      <c r="A35" s="78">
        <v>19</v>
      </c>
      <c r="B35" s="83" t="s">
        <v>51</v>
      </c>
      <c r="C35" s="80"/>
      <c r="D35" s="80"/>
      <c r="E35" s="81"/>
      <c r="F35" s="80"/>
      <c r="G35" s="82">
        <f>SUM(C35:F35)</f>
        <v>0</v>
      </c>
    </row>
    <row r="36" spans="1:7" ht="25.5" customHeight="1">
      <c r="A36" s="78">
        <v>20</v>
      </c>
      <c r="B36" s="84" t="s">
        <v>52</v>
      </c>
      <c r="C36" s="80"/>
      <c r="D36" s="80"/>
      <c r="E36" s="81"/>
      <c r="F36" s="80"/>
      <c r="G36" s="82">
        <f>SUM(C36:F36)</f>
        <v>0</v>
      </c>
    </row>
    <row r="37" spans="1:7" ht="13.5" thickBot="1">
      <c r="A37" s="70">
        <v>21</v>
      </c>
      <c r="B37" s="85" t="s">
        <v>53</v>
      </c>
      <c r="C37" s="86">
        <f>SUM(C32:C36)</f>
        <v>0</v>
      </c>
      <c r="D37" s="86">
        <f>SUM(D32:D36)</f>
        <v>0</v>
      </c>
      <c r="E37" s="86">
        <f>SUM(E32:E36)</f>
        <v>0</v>
      </c>
      <c r="F37" s="86">
        <f>SUM(F32:F36)</f>
        <v>0</v>
      </c>
      <c r="G37" s="87">
        <f>SUM(G32:G36)</f>
        <v>0</v>
      </c>
    </row>
    <row r="38" spans="1:7" ht="13.5" thickBot="1">
      <c r="A38" s="73">
        <v>22</v>
      </c>
      <c r="B38" s="88" t="s">
        <v>54</v>
      </c>
      <c r="C38" s="75">
        <f>C30+C37</f>
        <v>0</v>
      </c>
      <c r="D38" s="75">
        <f>D30+D37</f>
        <v>0</v>
      </c>
      <c r="E38" s="75">
        <f>E30+E37</f>
        <v>0</v>
      </c>
      <c r="F38" s="75">
        <f>F30+F37</f>
        <v>0</v>
      </c>
      <c r="G38" s="75">
        <f>G30+G37</f>
        <v>0</v>
      </c>
    </row>
    <row r="39" spans="1:7" ht="13.5" thickBot="1">
      <c r="A39" s="19">
        <v>23</v>
      </c>
      <c r="B39" s="89" t="s">
        <v>55</v>
      </c>
      <c r="C39" s="90"/>
      <c r="D39" s="90"/>
      <c r="E39" s="91"/>
      <c r="F39" s="90"/>
      <c r="G39" s="92">
        <f>SUM(C39:F39)</f>
        <v>0</v>
      </c>
    </row>
    <row r="40" spans="1:7" ht="13.5" thickBot="1">
      <c r="A40" s="15">
        <v>24</v>
      </c>
      <c r="B40" s="93" t="s">
        <v>56</v>
      </c>
      <c r="C40" s="94">
        <f>SUM(C38:C39)</f>
        <v>0</v>
      </c>
      <c r="D40" s="94">
        <f>SUM(D38:D39)</f>
        <v>0</v>
      </c>
      <c r="E40" s="94">
        <f>SUM(E38:E39)</f>
        <v>0</v>
      </c>
      <c r="F40" s="94">
        <f>SUM(F38:F39)</f>
        <v>0</v>
      </c>
      <c r="G40" s="94">
        <f>SUM(G38:G39)</f>
        <v>0</v>
      </c>
    </row>
    <row r="41" spans="1:7" ht="13.5" thickBot="1">
      <c r="A41" s="1"/>
      <c r="B41" s="1"/>
      <c r="C41" s="1"/>
      <c r="D41" s="1"/>
      <c r="E41" s="1"/>
      <c r="F41" s="1"/>
      <c r="G41" s="1"/>
    </row>
    <row r="42" spans="1:7" ht="12.75">
      <c r="A42" s="22"/>
      <c r="B42" s="4"/>
      <c r="C42" s="1"/>
      <c r="D42" s="24" t="s">
        <v>21</v>
      </c>
      <c r="E42" s="95"/>
      <c r="F42" s="25" t="s">
        <v>22</v>
      </c>
      <c r="G42" s="96"/>
    </row>
    <row r="43" spans="1:7" ht="12.75">
      <c r="A43" s="1"/>
      <c r="B43" s="1"/>
      <c r="C43" s="1"/>
      <c r="D43" s="26" t="s">
        <v>23</v>
      </c>
      <c r="E43" s="97"/>
      <c r="F43" s="26" t="s">
        <v>23</v>
      </c>
      <c r="G43" s="98"/>
    </row>
    <row r="44" spans="1:7" ht="12.75">
      <c r="A44" s="1"/>
      <c r="B44" s="1"/>
      <c r="C44" s="1"/>
      <c r="D44" s="27" t="s">
        <v>5</v>
      </c>
      <c r="E44" s="99"/>
      <c r="F44" s="27" t="s">
        <v>5</v>
      </c>
      <c r="G44" s="100"/>
    </row>
    <row r="45" spans="1:7" ht="12.75">
      <c r="A45" s="1"/>
      <c r="B45" s="1"/>
      <c r="C45" s="1"/>
      <c r="D45" s="27" t="s">
        <v>24</v>
      </c>
      <c r="E45" s="99"/>
      <c r="F45" s="27" t="s">
        <v>24</v>
      </c>
      <c r="G45" s="100"/>
    </row>
    <row r="46" spans="1:7" ht="12.75">
      <c r="A46" s="1"/>
      <c r="B46" s="1"/>
      <c r="C46" s="1"/>
      <c r="D46" s="27" t="s">
        <v>5</v>
      </c>
      <c r="E46" s="99"/>
      <c r="F46" s="27" t="s">
        <v>5</v>
      </c>
      <c r="G46" s="100"/>
    </row>
    <row r="47" spans="1:7" ht="12.75">
      <c r="A47" s="1"/>
      <c r="B47" s="1"/>
      <c r="C47" s="1"/>
      <c r="D47" s="28" t="s">
        <v>24</v>
      </c>
      <c r="E47" s="99"/>
      <c r="F47" s="28" t="s">
        <v>24</v>
      </c>
      <c r="G47" s="100"/>
    </row>
    <row r="48" spans="1:7" ht="13.5" thickBot="1">
      <c r="A48" s="1"/>
      <c r="B48" s="1"/>
      <c r="C48" s="1"/>
      <c r="D48" s="29" t="s">
        <v>25</v>
      </c>
      <c r="E48" s="101"/>
      <c r="F48" s="29" t="s">
        <v>25</v>
      </c>
      <c r="G48" s="102"/>
    </row>
  </sheetData>
  <sheetProtection password="C424" sheet="1" objects="1" scenarios="1"/>
  <mergeCells count="6">
    <mergeCell ref="A7:G8"/>
    <mergeCell ref="C23:G23"/>
    <mergeCell ref="C10:D10"/>
    <mergeCell ref="F10:G10"/>
    <mergeCell ref="C21:G21"/>
    <mergeCell ref="C22:G22"/>
  </mergeCells>
  <printOptions/>
  <pageMargins left="0.4" right="0.25" top="0.28" bottom="0.31" header="0.17" footer="0.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7"/>
  <sheetViews>
    <sheetView workbookViewId="0" topLeftCell="A1">
      <selection activeCell="F21" sqref="F21"/>
    </sheetView>
  </sheetViews>
  <sheetFormatPr defaultColWidth="9.140625" defaultRowHeight="12.75"/>
  <cols>
    <col min="1" max="1" width="6.8515625" style="0" customWidth="1"/>
    <col min="2" max="2" width="29.8515625" style="0" customWidth="1"/>
    <col min="3" max="3" width="14.7109375" style="0" customWidth="1"/>
    <col min="4" max="4" width="11.57421875" style="0" customWidth="1"/>
    <col min="5" max="5" width="12.28125" style="0" customWidth="1"/>
    <col min="6" max="6" width="11.421875" style="0" customWidth="1"/>
    <col min="7" max="7" width="14.7109375" style="0" customWidth="1"/>
    <col min="8" max="8" width="15.140625" style="0" customWidth="1"/>
  </cols>
  <sheetData>
    <row r="5" ht="36" customHeight="1"/>
    <row r="6" spans="1:8" ht="20.25" customHeight="1">
      <c r="A6" s="304" t="s">
        <v>131</v>
      </c>
      <c r="B6" s="304"/>
      <c r="C6" s="304"/>
      <c r="D6" s="304"/>
      <c r="E6" s="304"/>
      <c r="F6" s="304"/>
      <c r="G6" s="304"/>
      <c r="H6" s="304"/>
    </row>
    <row r="7" spans="1:8" ht="20.25" customHeight="1">
      <c r="A7" s="304"/>
      <c r="B7" s="304"/>
      <c r="C7" s="304"/>
      <c r="D7" s="304"/>
      <c r="E7" s="304"/>
      <c r="F7" s="304"/>
      <c r="G7" s="304"/>
      <c r="H7" s="304"/>
    </row>
    <row r="8" spans="1:8" ht="20.25">
      <c r="A8" s="267"/>
      <c r="B8" s="266"/>
      <c r="C8" s="266"/>
      <c r="D8" s="267"/>
      <c r="E8" s="266"/>
      <c r="F8" s="268"/>
      <c r="G8" s="1"/>
      <c r="H8" s="1"/>
    </row>
    <row r="9" spans="1:8" ht="13.5" thickBot="1">
      <c r="A9" s="1"/>
      <c r="B9" s="1"/>
      <c r="C9" s="1"/>
      <c r="D9" s="1"/>
      <c r="E9" s="1"/>
      <c r="F9" s="1"/>
      <c r="G9" s="1"/>
      <c r="H9" s="1"/>
    </row>
    <row r="10" spans="1:8" ht="16.5" thickBot="1">
      <c r="A10" s="2"/>
      <c r="B10" s="3" t="s">
        <v>57</v>
      </c>
      <c r="C10" s="290"/>
      <c r="D10" s="291"/>
      <c r="E10" s="3" t="s">
        <v>8</v>
      </c>
      <c r="F10" s="290"/>
      <c r="G10" s="29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5.75">
      <c r="A12" s="4"/>
      <c r="B12" s="5"/>
      <c r="C12" s="4"/>
      <c r="D12" s="4"/>
      <c r="E12" s="4"/>
      <c r="F12" s="1"/>
      <c r="G12" s="1"/>
      <c r="H12" s="1"/>
    </row>
    <row r="13" spans="1:8" ht="18.75">
      <c r="A13" s="6" t="s">
        <v>58</v>
      </c>
      <c r="B13" s="2"/>
      <c r="C13" s="7"/>
      <c r="D13" s="2"/>
      <c r="E13" s="7"/>
      <c r="F13" s="7"/>
      <c r="G13" s="7"/>
      <c r="H13" s="1"/>
    </row>
    <row r="14" spans="1:8" ht="13.5" thickBot="1">
      <c r="A14" s="1"/>
      <c r="B14" s="1"/>
      <c r="C14" s="1"/>
      <c r="D14" s="1"/>
      <c r="E14" s="1"/>
      <c r="F14" s="7"/>
      <c r="G14" s="7"/>
      <c r="H14" s="1"/>
    </row>
    <row r="15" spans="1:8" ht="13.5" thickBot="1">
      <c r="A15" s="305"/>
      <c r="B15" s="306"/>
      <c r="C15" s="307" t="s">
        <v>59</v>
      </c>
      <c r="D15" s="308"/>
      <c r="E15" s="308"/>
      <c r="F15" s="308"/>
      <c r="G15" s="308"/>
      <c r="H15" s="309"/>
    </row>
    <row r="16" spans="1:8" ht="39" thickBot="1">
      <c r="A16" s="103"/>
      <c r="B16" s="104" t="s">
        <v>60</v>
      </c>
      <c r="C16" s="105" t="s">
        <v>61</v>
      </c>
      <c r="D16" s="106" t="s">
        <v>62</v>
      </c>
      <c r="E16" s="106" t="s">
        <v>63</v>
      </c>
      <c r="F16" s="106" t="s">
        <v>64</v>
      </c>
      <c r="G16" s="107" t="s">
        <v>65</v>
      </c>
      <c r="H16" s="108" t="s">
        <v>66</v>
      </c>
    </row>
    <row r="17" spans="1:8" ht="12.75">
      <c r="A17" s="109">
        <v>1</v>
      </c>
      <c r="B17" s="110" t="s">
        <v>67</v>
      </c>
      <c r="C17" s="111"/>
      <c r="D17" s="111"/>
      <c r="E17" s="111"/>
      <c r="F17" s="113" t="e">
        <f>E17/D17</f>
        <v>#DIV/0!</v>
      </c>
      <c r="G17" s="114">
        <f>D17-E17</f>
        <v>0</v>
      </c>
      <c r="H17" s="115" t="e">
        <f>G17/D17</f>
        <v>#DIV/0!</v>
      </c>
    </row>
    <row r="18" spans="1:8" ht="13.5" thickBot="1">
      <c r="A18" s="339">
        <v>2</v>
      </c>
      <c r="B18" s="340" t="s">
        <v>68</v>
      </c>
      <c r="C18" s="341"/>
      <c r="D18" s="341"/>
      <c r="E18" s="341"/>
      <c r="F18" s="342" t="e">
        <f>E18/D18</f>
        <v>#DIV/0!</v>
      </c>
      <c r="G18" s="343">
        <f>D18-E18</f>
        <v>0</v>
      </c>
      <c r="H18" s="344" t="e">
        <f>G18/D18</f>
        <v>#DIV/0!</v>
      </c>
    </row>
    <row r="19" spans="1:8" ht="13.5" thickBot="1">
      <c r="A19" s="21">
        <v>3</v>
      </c>
      <c r="B19" s="337" t="s">
        <v>69</v>
      </c>
      <c r="C19" s="338">
        <f>SUM(C17:C18)</f>
        <v>0</v>
      </c>
      <c r="D19" s="338">
        <f>SUM(D17:D18)</f>
        <v>0</v>
      </c>
      <c r="E19" s="338">
        <f>SUM(E17:E18)</f>
        <v>0</v>
      </c>
      <c r="F19" s="345" t="e">
        <f>E19/D19</f>
        <v>#DIV/0!</v>
      </c>
      <c r="G19" s="116">
        <f>D19-E19</f>
        <v>0</v>
      </c>
      <c r="H19" s="117" t="e">
        <f>G19/D19</f>
        <v>#DIV/0!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3.5" thickBot="1">
      <c r="A22" s="22"/>
      <c r="B22" s="1"/>
      <c r="C22" s="1"/>
      <c r="D22" s="1"/>
      <c r="E22" s="1"/>
      <c r="F22" s="1"/>
      <c r="G22" s="1"/>
      <c r="H22" s="1"/>
    </row>
    <row r="23" spans="1:8" ht="12.75">
      <c r="A23" s="22"/>
      <c r="B23" s="1"/>
      <c r="C23" s="1"/>
      <c r="D23" s="1"/>
      <c r="E23" s="24" t="s">
        <v>21</v>
      </c>
      <c r="F23" s="95"/>
      <c r="G23" s="25" t="s">
        <v>22</v>
      </c>
      <c r="H23" s="96"/>
    </row>
    <row r="24" spans="1:8" ht="12.75">
      <c r="A24" s="22"/>
      <c r="B24" s="1"/>
      <c r="C24" s="1"/>
      <c r="D24" s="1"/>
      <c r="E24" s="26" t="s">
        <v>23</v>
      </c>
      <c r="F24" s="97"/>
      <c r="G24" s="26" t="s">
        <v>23</v>
      </c>
      <c r="H24" s="98"/>
    </row>
    <row r="25" spans="1:8" ht="12.75">
      <c r="A25" s="1"/>
      <c r="B25" s="1"/>
      <c r="C25" s="1"/>
      <c r="D25" s="1"/>
      <c r="E25" s="27" t="s">
        <v>5</v>
      </c>
      <c r="F25" s="99"/>
      <c r="G25" s="27" t="s">
        <v>5</v>
      </c>
      <c r="H25" s="100"/>
    </row>
    <row r="26" spans="1:8" ht="12.75">
      <c r="A26" s="1"/>
      <c r="B26" s="1"/>
      <c r="C26" s="1"/>
      <c r="D26" s="1"/>
      <c r="E26" s="27" t="s">
        <v>5</v>
      </c>
      <c r="F26" s="99"/>
      <c r="G26" s="27" t="s">
        <v>5</v>
      </c>
      <c r="H26" s="100"/>
    </row>
    <row r="27" spans="1:8" ht="12.75">
      <c r="A27" s="1"/>
      <c r="B27" s="1"/>
      <c r="C27" s="1"/>
      <c r="D27" s="1"/>
      <c r="E27" s="28" t="s">
        <v>24</v>
      </c>
      <c r="F27" s="99"/>
      <c r="G27" s="28" t="s">
        <v>24</v>
      </c>
      <c r="H27" s="100"/>
    </row>
    <row r="28" spans="1:8" ht="13.5" thickBot="1">
      <c r="A28" s="1"/>
      <c r="B28" s="1"/>
      <c r="C28" s="1"/>
      <c r="D28" s="1"/>
      <c r="E28" s="29" t="s">
        <v>25</v>
      </c>
      <c r="F28" s="101"/>
      <c r="G28" s="29" t="s">
        <v>25</v>
      </c>
      <c r="H28" s="102"/>
    </row>
    <row r="29" spans="1:7" ht="12.75">
      <c r="A29" s="192"/>
      <c r="B29" s="209"/>
      <c r="C29" s="208"/>
      <c r="D29" s="208"/>
      <c r="E29" s="208"/>
      <c r="F29" s="208"/>
      <c r="G29" s="208"/>
    </row>
    <row r="30" spans="1:7" ht="12.75">
      <c r="A30" s="192"/>
      <c r="B30" s="195"/>
      <c r="C30" s="210"/>
      <c r="D30" s="210"/>
      <c r="E30" s="210"/>
      <c r="F30" s="210"/>
      <c r="G30" s="210"/>
    </row>
    <row r="31" spans="1:7" ht="12.75">
      <c r="A31" s="192"/>
      <c r="B31" s="35"/>
      <c r="C31" s="206"/>
      <c r="D31" s="206"/>
      <c r="E31" s="207"/>
      <c r="F31" s="206"/>
      <c r="G31" s="208"/>
    </row>
    <row r="32" spans="1:7" ht="12.75">
      <c r="A32" s="192"/>
      <c r="B32" s="35"/>
      <c r="C32" s="206"/>
      <c r="D32" s="206"/>
      <c r="E32" s="207"/>
      <c r="F32" s="206"/>
      <c r="G32" s="208"/>
    </row>
    <row r="33" spans="1:7" ht="12.75">
      <c r="A33" s="192"/>
      <c r="B33" s="35"/>
      <c r="C33" s="206"/>
      <c r="D33" s="206"/>
      <c r="E33" s="207"/>
      <c r="F33" s="206"/>
      <c r="G33" s="208"/>
    </row>
    <row r="34" spans="1:7" ht="12.75">
      <c r="A34" s="192"/>
      <c r="B34" s="35"/>
      <c r="C34" s="206"/>
      <c r="D34" s="206"/>
      <c r="E34" s="207"/>
      <c r="F34" s="206"/>
      <c r="G34" s="208"/>
    </row>
    <row r="35" spans="1:7" ht="12.75">
      <c r="A35" s="192"/>
      <c r="B35" s="211"/>
      <c r="C35" s="206"/>
      <c r="D35" s="206"/>
      <c r="E35" s="207"/>
      <c r="F35" s="206"/>
      <c r="G35" s="208"/>
    </row>
    <row r="36" spans="1:7" ht="12.75">
      <c r="A36" s="192"/>
      <c r="B36" s="35"/>
      <c r="C36" s="208"/>
      <c r="D36" s="208"/>
      <c r="E36" s="208"/>
      <c r="F36" s="208"/>
      <c r="G36" s="208"/>
    </row>
    <row r="37" spans="1:7" ht="12.75">
      <c r="A37" s="192"/>
      <c r="B37" s="35"/>
      <c r="C37" s="208"/>
      <c r="D37" s="208"/>
      <c r="E37" s="208"/>
      <c r="F37" s="208"/>
      <c r="G37" s="208"/>
    </row>
    <row r="38" spans="1:7" ht="12.75">
      <c r="A38" s="192"/>
      <c r="B38" s="195"/>
      <c r="C38" s="206"/>
      <c r="D38" s="206"/>
      <c r="E38" s="207"/>
      <c r="F38" s="206"/>
      <c r="G38" s="208"/>
    </row>
    <row r="39" spans="1:7" ht="12.75">
      <c r="A39" s="190"/>
      <c r="B39" s="212"/>
      <c r="C39" s="213"/>
      <c r="D39" s="213"/>
      <c r="E39" s="213"/>
      <c r="F39" s="213"/>
      <c r="G39" s="21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192"/>
      <c r="B41" s="34"/>
      <c r="C41" s="33"/>
      <c r="D41" s="197"/>
      <c r="E41" s="214"/>
      <c r="F41" s="197"/>
      <c r="G41" s="214"/>
    </row>
    <row r="42" spans="1:7" ht="12.75">
      <c r="A42" s="33"/>
      <c r="B42" s="33"/>
      <c r="C42" s="33"/>
      <c r="D42" s="199"/>
      <c r="E42" s="215"/>
      <c r="F42" s="199"/>
      <c r="G42" s="215"/>
    </row>
    <row r="43" spans="1:7" ht="12.75">
      <c r="A43" s="33"/>
      <c r="B43" s="33"/>
      <c r="C43" s="33"/>
      <c r="D43" s="200"/>
      <c r="E43" s="215"/>
      <c r="F43" s="200"/>
      <c r="G43" s="215"/>
    </row>
    <row r="44" spans="1:7" ht="12.75">
      <c r="A44" s="33"/>
      <c r="B44" s="33"/>
      <c r="C44" s="33"/>
      <c r="D44" s="200"/>
      <c r="E44" s="215"/>
      <c r="F44" s="200"/>
      <c r="G44" s="215"/>
    </row>
    <row r="45" spans="1:7" ht="12.75">
      <c r="A45" s="33"/>
      <c r="B45" s="33"/>
      <c r="C45" s="33"/>
      <c r="D45" s="200"/>
      <c r="E45" s="215"/>
      <c r="F45" s="200"/>
      <c r="G45" s="215"/>
    </row>
    <row r="46" spans="1:7" ht="12.75">
      <c r="A46" s="33"/>
      <c r="B46" s="33"/>
      <c r="C46" s="33"/>
      <c r="D46" s="197"/>
      <c r="E46" s="215"/>
      <c r="F46" s="197"/>
      <c r="G46" s="215"/>
    </row>
    <row r="47" spans="1:7" ht="12.75">
      <c r="A47" s="33"/>
      <c r="B47" s="33"/>
      <c r="C47" s="33"/>
      <c r="D47" s="202"/>
      <c r="E47" s="216"/>
      <c r="F47" s="202"/>
      <c r="G47" s="215"/>
    </row>
  </sheetData>
  <sheetProtection password="C3E4" sheet="1" objects="1" scenarios="1"/>
  <mergeCells count="5">
    <mergeCell ref="A6:H7"/>
    <mergeCell ref="C10:D10"/>
    <mergeCell ref="F10:G10"/>
    <mergeCell ref="A15:B15"/>
    <mergeCell ref="C15:H1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25" sqref="D25"/>
    </sheetView>
  </sheetViews>
  <sheetFormatPr defaultColWidth="9.140625" defaultRowHeight="12.75"/>
  <cols>
    <col min="1" max="1" width="6.421875" style="0" customWidth="1"/>
    <col min="2" max="2" width="30.7109375" style="0" customWidth="1"/>
    <col min="3" max="3" width="15.28125" style="0" customWidth="1"/>
    <col min="4" max="4" width="16.00390625" style="0" customWidth="1"/>
    <col min="5" max="5" width="16.421875" style="0" customWidth="1"/>
    <col min="6" max="6" width="15.00390625" style="0" customWidth="1"/>
    <col min="7" max="7" width="17.28125" style="0" customWidth="1"/>
    <col min="8" max="8" width="13.57421875" style="0" customWidth="1"/>
  </cols>
  <sheetData>
    <row r="6" spans="1:8" ht="20.25">
      <c r="A6" s="267"/>
      <c r="B6" s="266"/>
      <c r="C6" s="266"/>
      <c r="D6" s="267"/>
      <c r="E6" s="266"/>
      <c r="F6" s="266"/>
      <c r="G6" s="266"/>
      <c r="H6" s="32"/>
    </row>
    <row r="7" spans="1:8" ht="20.25" customHeight="1">
      <c r="A7" s="289" t="s">
        <v>131</v>
      </c>
      <c r="B7" s="289"/>
      <c r="C7" s="289"/>
      <c r="D7" s="289"/>
      <c r="E7" s="289"/>
      <c r="F7" s="289"/>
      <c r="G7" s="289"/>
      <c r="H7" s="32"/>
    </row>
    <row r="8" spans="1:8" ht="20.25" customHeight="1">
      <c r="A8" s="289"/>
      <c r="B8" s="289"/>
      <c r="C8" s="289"/>
      <c r="D8" s="289"/>
      <c r="E8" s="289"/>
      <c r="F8" s="289"/>
      <c r="G8" s="289"/>
      <c r="H8" s="33"/>
    </row>
    <row r="9" spans="1:8" s="271" customFormat="1" ht="17.25" customHeight="1">
      <c r="A9" s="267"/>
      <c r="B9" s="266"/>
      <c r="C9" s="266"/>
      <c r="D9" s="267"/>
      <c r="E9" s="266"/>
      <c r="F9" s="33"/>
      <c r="G9" s="33"/>
      <c r="H9" s="33"/>
    </row>
    <row r="10" spans="1:8" ht="11.25" customHeight="1" thickBot="1">
      <c r="A10" s="267"/>
      <c r="B10" s="266"/>
      <c r="C10" s="266"/>
      <c r="D10" s="267"/>
      <c r="E10" s="266"/>
      <c r="F10" s="33"/>
      <c r="G10" s="33"/>
      <c r="H10" s="33"/>
    </row>
    <row r="11" spans="1:8" ht="15" customHeight="1" thickBot="1">
      <c r="A11" s="267"/>
      <c r="B11" s="273" t="s">
        <v>7</v>
      </c>
      <c r="C11" s="119"/>
      <c r="D11" s="274"/>
      <c r="E11" s="3" t="s">
        <v>8</v>
      </c>
      <c r="F11" s="310"/>
      <c r="G11" s="311"/>
      <c r="H11" s="33"/>
    </row>
    <row r="12" spans="1:8" ht="18.75">
      <c r="A12" s="33"/>
      <c r="B12" s="224" t="s">
        <v>119</v>
      </c>
      <c r="C12" s="224"/>
      <c r="D12" s="224"/>
      <c r="E12" s="224"/>
      <c r="F12" s="224"/>
      <c r="G12" s="224"/>
      <c r="H12" s="33"/>
    </row>
    <row r="13" spans="1:8" ht="12.75">
      <c r="A13" s="190"/>
      <c r="B13" s="191"/>
      <c r="C13" s="217"/>
      <c r="D13" s="218"/>
      <c r="E13" s="218"/>
      <c r="F13" s="218"/>
      <c r="G13" s="219"/>
      <c r="H13" s="218"/>
    </row>
    <row r="14" spans="1:8" ht="13.5" thickBot="1">
      <c r="A14" s="220"/>
      <c r="B14" s="195"/>
      <c r="C14" s="221"/>
      <c r="D14" s="221" t="s">
        <v>120</v>
      </c>
      <c r="E14" s="221"/>
      <c r="F14" s="222"/>
      <c r="G14" s="223"/>
      <c r="H14" s="222"/>
    </row>
    <row r="15" spans="1:8" ht="13.5" thickBot="1">
      <c r="A15" s="228"/>
      <c r="B15" s="229"/>
      <c r="C15" s="230" t="s">
        <v>125</v>
      </c>
      <c r="D15" s="236" t="s">
        <v>126</v>
      </c>
      <c r="E15" s="236" t="s">
        <v>127</v>
      </c>
      <c r="F15" s="236" t="s">
        <v>128</v>
      </c>
      <c r="G15" s="346" t="s">
        <v>129</v>
      </c>
      <c r="H15" s="222"/>
    </row>
    <row r="16" spans="1:8" ht="13.5" thickBot="1">
      <c r="A16" s="227"/>
      <c r="B16" s="232" t="s">
        <v>0</v>
      </c>
      <c r="C16" s="233" t="s">
        <v>121</v>
      </c>
      <c r="D16" s="233" t="s">
        <v>1</v>
      </c>
      <c r="E16" s="233" t="s">
        <v>2</v>
      </c>
      <c r="F16" s="233" t="s">
        <v>3</v>
      </c>
      <c r="G16" s="234" t="s">
        <v>4</v>
      </c>
      <c r="H16" s="222"/>
    </row>
    <row r="17" spans="1:8" ht="12.75">
      <c r="A17" s="347">
        <v>1</v>
      </c>
      <c r="B17" s="235" t="s">
        <v>122</v>
      </c>
      <c r="C17" s="237"/>
      <c r="D17" s="238"/>
      <c r="E17" s="238"/>
      <c r="F17" s="239"/>
      <c r="G17" s="240"/>
      <c r="H17" s="33"/>
    </row>
    <row r="18" spans="1:8" ht="12.75">
      <c r="A18" s="348">
        <v>2</v>
      </c>
      <c r="B18" s="225" t="s">
        <v>123</v>
      </c>
      <c r="C18" s="241"/>
      <c r="D18" s="242"/>
      <c r="E18" s="242"/>
      <c r="F18" s="242"/>
      <c r="G18" s="243"/>
      <c r="H18" s="33"/>
    </row>
    <row r="19" spans="1:8" ht="13.5" thickBot="1">
      <c r="A19" s="349">
        <v>3</v>
      </c>
      <c r="B19" s="226" t="s">
        <v>124</v>
      </c>
      <c r="C19" s="244"/>
      <c r="D19" s="245"/>
      <c r="E19" s="245"/>
      <c r="F19" s="245"/>
      <c r="G19" s="246"/>
      <c r="H19" s="33"/>
    </row>
    <row r="20" spans="1:8" ht="13.5" thickBot="1">
      <c r="A20" s="228">
        <v>4</v>
      </c>
      <c r="B20" s="231" t="s">
        <v>30</v>
      </c>
      <c r="C20" s="247">
        <f>SUM(C17:C19)</f>
        <v>0</v>
      </c>
      <c r="D20" s="248">
        <f>SUM(D17:D19)</f>
        <v>0</v>
      </c>
      <c r="E20" s="248">
        <f>SUM(E17:E19)</f>
        <v>0</v>
      </c>
      <c r="F20" s="248">
        <f>SUM(F17:F19)</f>
        <v>0</v>
      </c>
      <c r="G20" s="249">
        <f>SUM(G17:G19)</f>
        <v>0</v>
      </c>
      <c r="H20" s="214"/>
    </row>
    <row r="21" spans="1:8" ht="12.75">
      <c r="A21" s="192"/>
      <c r="B21" s="33"/>
      <c r="C21" s="33"/>
      <c r="D21" s="33"/>
      <c r="E21" s="199"/>
      <c r="F21" s="215"/>
      <c r="G21" s="199"/>
      <c r="H21" s="215"/>
    </row>
    <row r="22" spans="1:8" ht="12.75">
      <c r="A22" s="33"/>
      <c r="B22" s="33"/>
      <c r="C22" s="33"/>
      <c r="D22" s="33"/>
      <c r="E22" s="200"/>
      <c r="F22" s="215"/>
      <c r="G22" s="200"/>
      <c r="H22" s="215"/>
    </row>
    <row r="23" spans="1:8" ht="13.5" thickBot="1">
      <c r="A23" s="33"/>
      <c r="B23" s="33"/>
      <c r="C23" s="33"/>
      <c r="D23" s="33"/>
      <c r="E23" s="200"/>
      <c r="F23" s="215"/>
      <c r="G23" s="200"/>
      <c r="H23" s="215"/>
    </row>
    <row r="24" spans="1:8" ht="12.75">
      <c r="A24" s="33"/>
      <c r="B24" s="33"/>
      <c r="C24" s="33"/>
      <c r="D24" s="252" t="s">
        <v>21</v>
      </c>
      <c r="E24" s="258"/>
      <c r="F24" s="253" t="s">
        <v>22</v>
      </c>
      <c r="G24" s="259"/>
      <c r="H24" s="215"/>
    </row>
    <row r="25" spans="1:8" ht="12.75">
      <c r="A25" s="33"/>
      <c r="B25" s="33"/>
      <c r="C25" s="33"/>
      <c r="D25" s="254" t="s">
        <v>130</v>
      </c>
      <c r="E25" s="260"/>
      <c r="F25" s="254" t="s">
        <v>130</v>
      </c>
      <c r="G25" s="261"/>
      <c r="H25" s="215"/>
    </row>
    <row r="26" spans="1:8" ht="12.75">
      <c r="A26" s="1"/>
      <c r="B26" s="1"/>
      <c r="C26" s="1"/>
      <c r="D26" s="255"/>
      <c r="E26" s="262"/>
      <c r="F26" s="263"/>
      <c r="G26" s="264"/>
      <c r="H26" s="1"/>
    </row>
    <row r="27" spans="4:7" ht="12.75">
      <c r="D27" s="255" t="s">
        <v>5</v>
      </c>
      <c r="E27" s="262"/>
      <c r="F27" s="263"/>
      <c r="G27" s="264"/>
    </row>
    <row r="28" spans="4:7" ht="12.75">
      <c r="D28" s="28" t="s">
        <v>24</v>
      </c>
      <c r="E28" s="262"/>
      <c r="F28" s="28" t="s">
        <v>24</v>
      </c>
      <c r="G28" s="264"/>
    </row>
    <row r="29" spans="4:7" ht="13.5" thickBot="1">
      <c r="D29" s="29" t="s">
        <v>25</v>
      </c>
      <c r="E29" s="101"/>
      <c r="F29" s="29" t="s">
        <v>25</v>
      </c>
      <c r="G29" s="265"/>
    </row>
  </sheetData>
  <sheetProtection password="C3E4" sheet="1" objects="1" scenarios="1"/>
  <mergeCells count="2">
    <mergeCell ref="F11:G11"/>
    <mergeCell ref="A7:G8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K60"/>
  <sheetViews>
    <sheetView tabSelected="1" workbookViewId="0" topLeftCell="A16">
      <selection activeCell="H46" sqref="H46"/>
    </sheetView>
  </sheetViews>
  <sheetFormatPr defaultColWidth="9.140625" defaultRowHeight="12.75"/>
  <cols>
    <col min="1" max="1" width="12.7109375" style="0" customWidth="1"/>
    <col min="2" max="2" width="37.421875" style="0" customWidth="1"/>
    <col min="3" max="3" width="14.421875" style="0" customWidth="1"/>
    <col min="4" max="4" width="18.00390625" style="0" customWidth="1"/>
    <col min="5" max="5" width="13.421875" style="0" customWidth="1"/>
    <col min="6" max="6" width="4.421875" style="0" customWidth="1"/>
  </cols>
  <sheetData>
    <row r="7" spans="1:5" ht="12.75">
      <c r="A7" s="1"/>
      <c r="B7" s="1"/>
      <c r="C7" s="1"/>
      <c r="D7" s="1"/>
      <c r="E7" s="268"/>
    </row>
    <row r="8" spans="1:5" ht="20.25" customHeight="1">
      <c r="A8" s="289" t="s">
        <v>131</v>
      </c>
      <c r="B8" s="289"/>
      <c r="C8" s="289"/>
      <c r="D8" s="289"/>
      <c r="E8" s="289"/>
    </row>
    <row r="9" spans="1:5" ht="20.25" customHeight="1">
      <c r="A9" s="289"/>
      <c r="B9" s="289"/>
      <c r="C9" s="289"/>
      <c r="D9" s="289"/>
      <c r="E9" s="289"/>
    </row>
    <row r="10" spans="1:5" ht="13.5" thickBot="1">
      <c r="A10" s="1"/>
      <c r="B10" s="1"/>
      <c r="C10" s="1"/>
      <c r="D10" s="1"/>
      <c r="E10" s="268"/>
    </row>
    <row r="11" spans="1:5" ht="16.5" thickBot="1">
      <c r="A11" s="118" t="s">
        <v>7</v>
      </c>
      <c r="B11" s="286"/>
      <c r="C11" s="3" t="s">
        <v>8</v>
      </c>
      <c r="D11" s="112"/>
      <c r="E11" s="36"/>
    </row>
    <row r="12" spans="1:5" ht="15.75">
      <c r="A12" s="250"/>
      <c r="B12" s="251"/>
      <c r="C12" s="31"/>
      <c r="D12" s="36"/>
      <c r="E12" s="36"/>
    </row>
    <row r="13" spans="1:5" ht="12.75">
      <c r="A13" s="1"/>
      <c r="B13" s="1"/>
      <c r="C13" s="1"/>
      <c r="D13" s="1"/>
      <c r="E13" s="1"/>
    </row>
    <row r="14" spans="1:5" ht="18.75">
      <c r="A14" s="312" t="s">
        <v>70</v>
      </c>
      <c r="B14" s="312"/>
      <c r="C14" s="312"/>
      <c r="D14" s="312"/>
      <c r="E14" s="312"/>
    </row>
    <row r="15" spans="1:11" ht="13.5" thickBot="1">
      <c r="A15" s="120"/>
      <c r="B15" s="120"/>
      <c r="C15" s="120"/>
      <c r="D15" s="120"/>
      <c r="E15" s="1"/>
      <c r="K15" s="272"/>
    </row>
    <row r="16" spans="1:5" ht="12.75">
      <c r="A16" s="121"/>
      <c r="B16" s="122" t="s">
        <v>71</v>
      </c>
      <c r="C16" s="123"/>
      <c r="D16" s="124"/>
      <c r="E16" s="1"/>
    </row>
    <row r="17" spans="1:5" ht="13.5" thickBot="1">
      <c r="A17" s="125"/>
      <c r="B17" s="120"/>
      <c r="C17" s="120"/>
      <c r="D17" s="126"/>
      <c r="E17" s="1"/>
    </row>
    <row r="18" spans="1:5" ht="12.75">
      <c r="A18" s="127">
        <v>1</v>
      </c>
      <c r="B18" s="128" t="s">
        <v>72</v>
      </c>
      <c r="C18" s="129" t="s">
        <v>73</v>
      </c>
      <c r="D18" s="130"/>
      <c r="E18" s="1"/>
    </row>
    <row r="19" spans="1:5" ht="12.75">
      <c r="A19" s="131">
        <v>2</v>
      </c>
      <c r="B19" s="83" t="s">
        <v>74</v>
      </c>
      <c r="C19" s="132" t="s">
        <v>73</v>
      </c>
      <c r="D19" s="133"/>
      <c r="E19" s="1"/>
    </row>
    <row r="20" spans="1:5" ht="12.75">
      <c r="A20" s="131">
        <v>3</v>
      </c>
      <c r="B20" s="83" t="s">
        <v>75</v>
      </c>
      <c r="C20" s="132" t="s">
        <v>76</v>
      </c>
      <c r="D20" s="133"/>
      <c r="E20" s="1"/>
    </row>
    <row r="21" spans="1:5" ht="12.75">
      <c r="A21" s="134">
        <v>4</v>
      </c>
      <c r="B21" s="135" t="s">
        <v>77</v>
      </c>
      <c r="C21" s="136"/>
      <c r="D21" s="137"/>
      <c r="E21" s="1"/>
    </row>
    <row r="22" spans="1:5" ht="13.5" thickBot="1">
      <c r="A22" s="138">
        <v>5</v>
      </c>
      <c r="B22" s="139" t="s">
        <v>78</v>
      </c>
      <c r="C22" s="140"/>
      <c r="D22" s="141"/>
      <c r="E22" s="1"/>
    </row>
    <row r="23" spans="1:5" ht="13.5" thickBot="1">
      <c r="A23" s="142"/>
      <c r="B23" s="143"/>
      <c r="C23" s="142"/>
      <c r="D23" s="143"/>
      <c r="E23" s="1"/>
    </row>
    <row r="24" spans="1:5" ht="12.75">
      <c r="A24" s="144"/>
      <c r="B24" s="122" t="s">
        <v>79</v>
      </c>
      <c r="C24" s="145"/>
      <c r="D24" s="124"/>
      <c r="E24" s="1"/>
    </row>
    <row r="25" spans="1:5" ht="13.5" thickBot="1">
      <c r="A25" s="146"/>
      <c r="B25" s="120"/>
      <c r="C25" s="147"/>
      <c r="D25" s="126"/>
      <c r="E25" s="1"/>
    </row>
    <row r="26" spans="1:5" ht="12.75">
      <c r="A26" s="127">
        <v>6</v>
      </c>
      <c r="B26" s="128" t="s">
        <v>80</v>
      </c>
      <c r="C26" s="129" t="s">
        <v>81</v>
      </c>
      <c r="D26" s="148"/>
      <c r="E26" s="1"/>
    </row>
    <row r="27" spans="1:5" ht="12.75">
      <c r="A27" s="131">
        <v>7</v>
      </c>
      <c r="B27" s="83" t="s">
        <v>82</v>
      </c>
      <c r="C27" s="132" t="s">
        <v>81</v>
      </c>
      <c r="D27" s="149"/>
      <c r="E27" s="1"/>
    </row>
    <row r="28" spans="1:5" ht="12.75">
      <c r="A28" s="131">
        <v>8</v>
      </c>
      <c r="B28" s="83" t="s">
        <v>83</v>
      </c>
      <c r="C28" s="132" t="s">
        <v>81</v>
      </c>
      <c r="D28" s="149"/>
      <c r="E28" s="1"/>
    </row>
    <row r="29" spans="1:5" ht="12.75">
      <c r="A29" s="131">
        <v>9</v>
      </c>
      <c r="B29" s="83" t="s">
        <v>84</v>
      </c>
      <c r="C29" s="132" t="s">
        <v>81</v>
      </c>
      <c r="D29" s="149"/>
      <c r="E29" s="1"/>
    </row>
    <row r="30" spans="1:5" ht="12.75">
      <c r="A30" s="131">
        <v>10</v>
      </c>
      <c r="B30" s="83" t="s">
        <v>85</v>
      </c>
      <c r="C30" s="132" t="s">
        <v>86</v>
      </c>
      <c r="D30" s="150" t="e">
        <f>D28/D26</f>
        <v>#DIV/0!</v>
      </c>
      <c r="E30" s="1"/>
    </row>
    <row r="31" spans="1:5" ht="12.75">
      <c r="A31" s="131">
        <v>11</v>
      </c>
      <c r="B31" s="83" t="s">
        <v>87</v>
      </c>
      <c r="C31" s="132" t="s">
        <v>88</v>
      </c>
      <c r="D31" s="149"/>
      <c r="E31" s="1"/>
    </row>
    <row r="32" spans="1:5" ht="13.5" thickBot="1">
      <c r="A32" s="138">
        <v>12</v>
      </c>
      <c r="B32" s="139" t="s">
        <v>89</v>
      </c>
      <c r="C32" s="140" t="s">
        <v>81</v>
      </c>
      <c r="D32" s="151"/>
      <c r="E32" s="1"/>
    </row>
    <row r="33" spans="1:5" ht="13.5" thickBot="1">
      <c r="A33" s="123"/>
      <c r="B33" s="123"/>
      <c r="C33" s="123"/>
      <c r="D33" s="123"/>
      <c r="E33" s="1"/>
    </row>
    <row r="34" spans="1:5" ht="12.75">
      <c r="A34" s="121"/>
      <c r="B34" s="122" t="s">
        <v>90</v>
      </c>
      <c r="C34" s="123"/>
      <c r="D34" s="124"/>
      <c r="E34" s="1"/>
    </row>
    <row r="35" spans="1:5" ht="13.5" thickBot="1">
      <c r="A35" s="125"/>
      <c r="B35" s="120"/>
      <c r="C35" s="120"/>
      <c r="D35" s="126"/>
      <c r="E35" s="1"/>
    </row>
    <row r="36" spans="1:5" ht="12.75">
      <c r="A36" s="127">
        <v>13</v>
      </c>
      <c r="B36" s="152" t="s">
        <v>91</v>
      </c>
      <c r="C36" s="129" t="s">
        <v>81</v>
      </c>
      <c r="D36" s="153"/>
      <c r="E36" s="1"/>
    </row>
    <row r="37" spans="1:5" ht="12.75">
      <c r="A37" s="131">
        <v>14</v>
      </c>
      <c r="B37" s="154" t="s">
        <v>92</v>
      </c>
      <c r="C37" s="132" t="s">
        <v>81</v>
      </c>
      <c r="D37" s="155"/>
      <c r="E37" s="1"/>
    </row>
    <row r="38" spans="1:5" ht="12.75">
      <c r="A38" s="131">
        <v>15</v>
      </c>
      <c r="B38" s="83" t="s">
        <v>93</v>
      </c>
      <c r="C38" s="132" t="s">
        <v>81</v>
      </c>
      <c r="D38" s="156">
        <f>D36-D37</f>
        <v>0</v>
      </c>
      <c r="E38" s="1"/>
    </row>
    <row r="39" spans="1:5" ht="13.5" thickBot="1">
      <c r="A39" s="138">
        <v>16</v>
      </c>
      <c r="B39" s="139" t="s">
        <v>94</v>
      </c>
      <c r="C39" s="140" t="s">
        <v>86</v>
      </c>
      <c r="D39" s="157" t="e">
        <f>D38/D36</f>
        <v>#DIV/0!</v>
      </c>
      <c r="E39" s="1"/>
    </row>
    <row r="40" spans="1:5" ht="13.5" thickBot="1">
      <c r="A40" s="142"/>
      <c r="B40" s="143"/>
      <c r="C40" s="142"/>
      <c r="D40" s="143"/>
      <c r="E40" s="120"/>
    </row>
    <row r="41" spans="1:5" ht="12.75">
      <c r="A41" s="144"/>
      <c r="B41" s="123"/>
      <c r="C41" s="158"/>
      <c r="D41" s="158"/>
      <c r="E41" s="159" t="s">
        <v>95</v>
      </c>
    </row>
    <row r="42" spans="1:5" ht="12.75">
      <c r="A42" s="160"/>
      <c r="B42" s="161" t="s">
        <v>96</v>
      </c>
      <c r="C42" s="162"/>
      <c r="D42" s="163" t="s">
        <v>95</v>
      </c>
      <c r="E42" s="164" t="s">
        <v>97</v>
      </c>
    </row>
    <row r="43" spans="1:5" ht="13.5" thickBot="1">
      <c r="A43" s="146"/>
      <c r="B43" s="165"/>
      <c r="C43" s="166"/>
      <c r="D43" s="167" t="s">
        <v>98</v>
      </c>
      <c r="E43" s="168" t="s">
        <v>99</v>
      </c>
    </row>
    <row r="44" spans="1:5" ht="12.75">
      <c r="A44" s="127">
        <v>17</v>
      </c>
      <c r="B44" s="169" t="s">
        <v>100</v>
      </c>
      <c r="C44" s="129" t="s">
        <v>73</v>
      </c>
      <c r="D44" s="170"/>
      <c r="E44" s="171"/>
    </row>
    <row r="45" spans="1:5" ht="12.75">
      <c r="A45" s="131">
        <v>18</v>
      </c>
      <c r="B45" s="83" t="s">
        <v>101</v>
      </c>
      <c r="C45" s="132" t="s">
        <v>102</v>
      </c>
      <c r="D45" s="172"/>
      <c r="E45" s="173"/>
    </row>
    <row r="46" spans="1:5" ht="12.75">
      <c r="A46" s="131">
        <v>19</v>
      </c>
      <c r="B46" s="83" t="s">
        <v>103</v>
      </c>
      <c r="C46" s="132" t="s">
        <v>104</v>
      </c>
      <c r="D46" s="172"/>
      <c r="E46" s="173"/>
    </row>
    <row r="47" spans="1:5" ht="12.75">
      <c r="A47" s="131">
        <v>20</v>
      </c>
      <c r="B47" s="83" t="s">
        <v>105</v>
      </c>
      <c r="C47" s="132" t="s">
        <v>106</v>
      </c>
      <c r="D47" s="172"/>
      <c r="E47" s="173"/>
    </row>
    <row r="48" spans="1:5" ht="13.5" thickBot="1">
      <c r="A48" s="138">
        <v>21</v>
      </c>
      <c r="B48" s="174" t="s">
        <v>107</v>
      </c>
      <c r="C48" s="140" t="s">
        <v>81</v>
      </c>
      <c r="D48" s="175">
        <f>(D45*D46*D47)/1000000</f>
        <v>0</v>
      </c>
      <c r="E48" s="175">
        <f>(E45*E46*E47)/1000000</f>
        <v>0</v>
      </c>
    </row>
    <row r="49" spans="1:5" ht="13.5" thickBot="1">
      <c r="A49" s="142"/>
      <c r="B49" s="143"/>
      <c r="C49" s="142"/>
      <c r="D49" s="143"/>
      <c r="E49" s="147"/>
    </row>
    <row r="50" spans="1:5" ht="22.5">
      <c r="A50" s="144"/>
      <c r="B50" s="177" t="s">
        <v>108</v>
      </c>
      <c r="C50" s="178" t="s">
        <v>109</v>
      </c>
      <c r="D50" s="179" t="s">
        <v>110</v>
      </c>
      <c r="E50" s="180" t="s">
        <v>111</v>
      </c>
    </row>
    <row r="51" spans="1:5" ht="13.5" thickBot="1">
      <c r="A51" s="146"/>
      <c r="B51" s="181"/>
      <c r="C51" s="167" t="s">
        <v>112</v>
      </c>
      <c r="D51" s="167" t="s">
        <v>113</v>
      </c>
      <c r="E51" s="168" t="s">
        <v>81</v>
      </c>
    </row>
    <row r="52" spans="1:5" ht="12.75">
      <c r="A52" s="182">
        <v>22</v>
      </c>
      <c r="B52" s="128" t="s">
        <v>114</v>
      </c>
      <c r="C52" s="183"/>
      <c r="D52" s="184">
        <v>11.3</v>
      </c>
      <c r="E52" s="185">
        <f>C52*D52</f>
        <v>0</v>
      </c>
    </row>
    <row r="53" spans="1:5" ht="13.5" thickBot="1">
      <c r="A53" s="186">
        <v>23</v>
      </c>
      <c r="B53" s="139" t="s">
        <v>115</v>
      </c>
      <c r="C53" s="187">
        <v>0</v>
      </c>
      <c r="D53" s="188">
        <v>0</v>
      </c>
      <c r="E53" s="176">
        <f>C53*D53</f>
        <v>0</v>
      </c>
    </row>
    <row r="55" spans="2:6" ht="12.75">
      <c r="B55" s="197"/>
      <c r="C55" s="256"/>
      <c r="D55" s="197"/>
      <c r="E55" s="256"/>
      <c r="F55" s="256"/>
    </row>
    <row r="56" spans="2:6" ht="12.75">
      <c r="B56" s="269"/>
      <c r="C56" s="256"/>
      <c r="D56" s="269"/>
      <c r="E56" s="256"/>
      <c r="F56" s="256"/>
    </row>
    <row r="57" spans="2:6" ht="12.75">
      <c r="B57" s="270"/>
      <c r="C57" s="257"/>
      <c r="D57" s="257"/>
      <c r="E57" s="257"/>
      <c r="F57" s="257"/>
    </row>
    <row r="58" spans="2:6" ht="12.75">
      <c r="B58" s="197"/>
      <c r="C58" s="257"/>
      <c r="D58" s="197"/>
      <c r="E58" s="257"/>
      <c r="F58" s="257"/>
    </row>
    <row r="59" spans="2:6" ht="12.75">
      <c r="B59" s="202"/>
      <c r="C59" s="203"/>
      <c r="D59" s="202"/>
      <c r="E59" s="257"/>
      <c r="F59" s="257"/>
    </row>
    <row r="60" spans="2:6" ht="12.75">
      <c r="B60" s="35"/>
      <c r="C60" s="35"/>
      <c r="D60" s="35"/>
      <c r="E60" s="35"/>
      <c r="F60" s="35"/>
    </row>
  </sheetData>
  <sheetProtection password="C3E4" sheet="1" objects="1" scenarios="1"/>
  <mergeCells count="2">
    <mergeCell ref="A14:E14"/>
    <mergeCell ref="A8:E9"/>
  </mergeCells>
  <printOptions/>
  <pageMargins left="0.35" right="0.37" top="0.27" bottom="1" header="0.2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bkelmendi</dc:creator>
  <cp:keywords/>
  <dc:description/>
  <cp:lastModifiedBy>asaraqini</cp:lastModifiedBy>
  <cp:lastPrinted>2008-06-23T13:18:45Z</cp:lastPrinted>
  <dcterms:created xsi:type="dcterms:W3CDTF">2007-06-29T11:13:35Z</dcterms:created>
  <dcterms:modified xsi:type="dcterms:W3CDTF">2008-06-23T13:31:48Z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